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bcpcorp.sharepoint.com/sites/AB-ED/Shared Documents/02. Site/Acessibilidade/Checklist/"/>
    </mc:Choice>
  </mc:AlternateContent>
  <xr:revisionPtr revIDLastSave="219" documentId="8_{107B9CA5-AD34-4003-89E9-597F287A8E9E}" xr6:coauthVersionLast="47" xr6:coauthVersionMax="47" xr10:uidLastSave="{B3DD4CDE-7D4E-4D35-9676-2CD47C0089CF}"/>
  <bookViews>
    <workbookView xWindow="-120" yWindow="-120" windowWidth="29040" windowHeight="1572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<sst xmlns="http://schemas.openxmlformats.org/spreadsheetml/2006/main" count="339" uniqueCount="111">
  <si>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</si>
  <si>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</si>
  <si>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</si>
  <si>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</si>
  <si>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</si>
  <si>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</si>
  <si>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</si>
  <si>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</si>
  <si>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</si>
  <si>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</si>
  <si>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</si>
  <si>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</si>
  <si>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</si>
  <si>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</si>
  <si>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</si>
  <si>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</si>
  <si>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</si>
  <si>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</si>
  <si>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</si>
  <si>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</si>
  <si>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</si>
  <si>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</si>
  <si>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</si>
  <si>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</si>
  <si>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</si>
  <si>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</si>
  <si>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</si>
  <si>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</si>
  <si>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</si>
  <si>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</si>
  <si>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</si>
  <si>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</si>
  <si>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</si>
  <si>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</si>
  <si>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</si>
  <si>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</si>
  <si>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</si>
  <si>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</si>
  <si>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</si>
  <si>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</si>
  <si>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</si>
  <si>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</si>
  <si>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</si>
  <si>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</si>
  <si>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</si>
  <si>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</si>
  <si>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</si>
  <si>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</si>
  <si>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</si>
  <si>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</si>
  <si>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</si>
  <si>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</si>
  <si>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</si>
  <si>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</si>
  <si>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</si>
  <si>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</si>
  <si>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</si>
  <si>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</si>
  <si>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</si>
  <si>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</si>
  <si>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</si>
  <si>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</si>
  <si>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</si>
  <si>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</si>
  <si>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</si>
  <si>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</si>
  <si>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</si>
  <si>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</si>
  <si>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</si>
  <si>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</si>
  <si>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</si>
  <si>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</si>
  <si>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</si>
  <si>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</si>
  <si>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</si>
  <si>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</si>
  <si>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</si>
  <si>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</si>
  <si>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</si>
  <si>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</si>
  <si>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</si>
  <si>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</si>
  <si>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</si>
  <si>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</si>
  <si>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</si>
  <si>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</si>
  <si>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</si>
  <si>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</si>
  <si>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</si>
  <si>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</si>
  <si>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</si>
  <si>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</si>
  <si>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</si>
  <si>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</si>
  <si>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ActivoBank</t>
  </si>
  <si>
    <t>https://www.activobank.pt/pt/</t>
  </si>
  <si>
    <t>Menu principal</t>
  </si>
  <si>
    <t>Menu Principal</t>
  </si>
  <si>
    <t>https://www.activobank.pt/plano-poupanca-reforma</t>
  </si>
  <si>
    <t>https://www.activobank.pt/promotor-associado</t>
  </si>
  <si>
    <t>https://www.activobank.pt/medis-light</t>
  </si>
  <si>
    <t>https://www.activobank.pt/ordenado-activo</t>
  </si>
  <si>
    <t>https://www.activobank.pt/poupe-up</t>
  </si>
  <si>
    <t>https://www.activobank.pt/seguro-multirriscos-habitacao-homin</t>
  </si>
  <si>
    <t>https://www.activobank.pt/politica-cookies</t>
  </si>
  <si>
    <t>Cor de texto: #033753</t>
  </si>
  <si>
    <t>Cor de background: #ffffff</t>
  </si>
  <si>
    <t>Rácio de Contraste: 12.53:1</t>
  </si>
  <si>
    <t>Cor de texto: #101419</t>
  </si>
  <si>
    <t>Rácio de Contraste: 18.48:1</t>
  </si>
  <si>
    <t>https://www.activobank.pt/_layouts/15/Services/DocumentHandler.ashx?doctype=DOCREF&amp;ref=ES0100&amp;lang=PT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</si>
</sst>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1">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9" fillId="3" borderId="0" xfId="0" applyFont="1" applyFill="1" applyAlignment="1" applyProtection="1">
      <alignment vertical="top" wrapText="1"/>
      <protection locked="0"/>
    </xf>
    <xf numFmtId="0" fontId="9" fillId="0" borderId="0" xfId="0" applyFont="1" applyFill="1" applyAlignment="1" applyProtection="1">
      <alignment vertical="top"/>
      <protection locked="0"/>
    </xf>
    <xf numFmtId="0" fontId="9" fillId="0" borderId="0" xfId="0" applyFont="1" applyFill="1" applyAlignment="1" applyProtection="1">
      <alignment vertical="top" wrapText="1"/>
      <protection locked="0"/>
    </xf>
    <xf numFmtId="0" fontId="5" fillId="0" borderId="0" xfId="1"/>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5" fillId="0" borderId="0" xfId="1" applyProtection="1">
      <protection locked="0"/>
    </xf>
    <xf numFmtId="0" fontId="9" fillId="3" borderId="0" xfId="0" applyFont="1" applyFill="1" applyAlignment="1" applyProtection="1">
      <alignment vertical="top" wrapText="1"/>
      <protection locked="0"/>
    </xf>
    <xf numFmtId="0" fontId="0" fillId="0" borderId="0" xfId="0" applyAlignment="1">
      <alignment horizontal="left" vertical="top" wrapText="1"/>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12</xdr:col>
      <xdr:colOff>20012</xdr:colOff>
      <xdr:row>18</xdr:row>
      <xdr:rowOff>114300</xdr:rowOff>
    </xdr:to>
    <xdr:pic>
      <xdr:nvPicPr>
        <xdr:cNvPr id="3" name="Imagem 2">
          <a:extLst>
            <a:ext uri="{FF2B5EF4-FFF2-40B4-BE49-F238E27FC236}">
              <a16:creationId xmlns:a16="http://schemas.microsoft.com/office/drawing/2014/main" id="{1771A58F-2602-5D8E-5114-848C1697ADF1}"/>
            </a:ext>
          </a:extLst>
        </xdr:cNvPr>
        <xdr:cNvPicPr>
          <a:picLocks noChangeAspect="1"/>
        </xdr:cNvPicPr>
      </xdr:nvPicPr>
      <xdr:blipFill>
        <a:blip xmlns:r="http://schemas.openxmlformats.org/officeDocument/2006/relationships" r:embed="rId1"/>
        <a:stretch>
          <a:fillRect/>
        </a:stretch>
      </xdr:blipFill>
      <xdr:spPr>
        <a:xfrm>
          <a:off x="828675" y="1981200"/>
          <a:ext cx="6878012" cy="2314575"/>
        </a:xfrm>
        <a:prstGeom prst="rect">
          <a:avLst/>
        </a:prstGeom>
      </xdr:spPr>
    </xdr:pic>
    <xdr:clientData/>
  </xdr:twoCellAnchor>
  <xdr:twoCellAnchor editAs="oneCell">
    <xdr:from>
      <xdr:col>12</xdr:col>
      <xdr:colOff>180975</xdr:colOff>
      <xdr:row>6</xdr:row>
      <xdr:rowOff>104775</xdr:rowOff>
    </xdr:from>
    <xdr:to>
      <xdr:col>16</xdr:col>
      <xdr:colOff>610067</xdr:colOff>
      <xdr:row>14</xdr:row>
      <xdr:rowOff>76419</xdr:rowOff>
    </xdr:to>
    <xdr:pic>
      <xdr:nvPicPr>
        <xdr:cNvPr id="4" name="Imagem 3">
          <a:extLst>
            <a:ext uri="{FF2B5EF4-FFF2-40B4-BE49-F238E27FC236}">
              <a16:creationId xmlns:a16="http://schemas.microsoft.com/office/drawing/2014/main" id="{4B818F52-ECF9-5D8C-9415-913C44DDF8F0}"/>
            </a:ext>
          </a:extLst>
        </xdr:cNvPr>
        <xdr:cNvPicPr>
          <a:picLocks noChangeAspect="1"/>
        </xdr:cNvPicPr>
      </xdr:nvPicPr>
      <xdr:blipFill>
        <a:blip xmlns:r="http://schemas.openxmlformats.org/officeDocument/2006/relationships" r:embed="rId2"/>
        <a:stretch>
          <a:fillRect/>
        </a:stretch>
      </xdr:blipFill>
      <xdr:spPr>
        <a:xfrm>
          <a:off x="7867650" y="1885950"/>
          <a:ext cx="3343742" cy="15718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9</xdr:col>
      <xdr:colOff>334032</xdr:colOff>
      <xdr:row>28</xdr:row>
      <xdr:rowOff>19639</xdr:rowOff>
    </xdr:to>
    <xdr:pic>
      <xdr:nvPicPr>
        <xdr:cNvPr id="2" name="Imagem 1">
          <a:extLst>
            <a:ext uri="{FF2B5EF4-FFF2-40B4-BE49-F238E27FC236}">
              <a16:creationId xmlns:a16="http://schemas.microsoft.com/office/drawing/2014/main" id="{C7074F4A-6E94-2C2B-0D31-70BCB789553D}"/>
            </a:ext>
          </a:extLst>
        </xdr:cNvPr>
        <xdr:cNvPicPr>
          <a:picLocks noChangeAspect="1"/>
        </xdr:cNvPicPr>
      </xdr:nvPicPr>
      <xdr:blipFill>
        <a:blip xmlns:r="http://schemas.openxmlformats.org/officeDocument/2006/relationships" r:embed="rId1"/>
        <a:stretch>
          <a:fillRect/>
        </a:stretch>
      </xdr:blipFill>
      <xdr:spPr>
        <a:xfrm>
          <a:off x="828675" y="1981200"/>
          <a:ext cx="4706007" cy="42201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105169</xdr:colOff>
      <xdr:row>22</xdr:row>
      <xdr:rowOff>133787</xdr:rowOff>
    </xdr:to>
    <xdr:pic>
      <xdr:nvPicPr>
        <xdr:cNvPr id="3" name="Imagem 2">
          <a:extLst>
            <a:ext uri="{FF2B5EF4-FFF2-40B4-BE49-F238E27FC236}">
              <a16:creationId xmlns:a16="http://schemas.microsoft.com/office/drawing/2014/main" id="{9B458B66-37C9-FD83-803B-59DAC7DE4050}"/>
            </a:ext>
          </a:extLst>
        </xdr:cNvPr>
        <xdr:cNvPicPr>
          <a:picLocks noChangeAspect="1"/>
        </xdr:cNvPicPr>
      </xdr:nvPicPr>
      <xdr:blipFill>
        <a:blip xmlns:r="http://schemas.openxmlformats.org/officeDocument/2006/relationships" r:embed="rId1"/>
        <a:stretch>
          <a:fillRect/>
        </a:stretch>
      </xdr:blipFill>
      <xdr:spPr>
        <a:xfrm>
          <a:off x="828675" y="1771650"/>
          <a:ext cx="2819794" cy="3134162"/>
        </a:xfrm>
        <a:prstGeom prst="rect">
          <a:avLst/>
        </a:prstGeom>
      </xdr:spPr>
    </xdr:pic>
    <xdr:clientData/>
  </xdr:twoCellAnchor>
  <xdr:twoCellAnchor editAs="oneCell">
    <xdr:from>
      <xdr:col>7</xdr:col>
      <xdr:colOff>266700</xdr:colOff>
      <xdr:row>7</xdr:row>
      <xdr:rowOff>57150</xdr:rowOff>
    </xdr:from>
    <xdr:to>
      <xdr:col>12</xdr:col>
      <xdr:colOff>152962</xdr:colOff>
      <xdr:row>9</xdr:row>
      <xdr:rowOff>152469</xdr:rowOff>
    </xdr:to>
    <xdr:pic>
      <xdr:nvPicPr>
        <xdr:cNvPr id="4" name="Imagem 3">
          <a:extLst>
            <a:ext uri="{FF2B5EF4-FFF2-40B4-BE49-F238E27FC236}">
              <a16:creationId xmlns:a16="http://schemas.microsoft.com/office/drawing/2014/main" id="{8C6BA4D6-CB55-38FB-9C2C-CF36BC8C2530}"/>
            </a:ext>
          </a:extLst>
        </xdr:cNvPr>
        <xdr:cNvPicPr>
          <a:picLocks noChangeAspect="1"/>
        </xdr:cNvPicPr>
      </xdr:nvPicPr>
      <xdr:blipFill>
        <a:blip xmlns:r="http://schemas.openxmlformats.org/officeDocument/2006/relationships" r:embed="rId2"/>
        <a:stretch>
          <a:fillRect/>
        </a:stretch>
      </xdr:blipFill>
      <xdr:spPr>
        <a:xfrm>
          <a:off x="3810000" y="1828800"/>
          <a:ext cx="4029637" cy="4953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3" name="Imagem 2" descr="ontacte a equipa da Unidade ACESSO da AMA">
          <a:extLst>
            <a:ext uri="{FF2B5EF4-FFF2-40B4-BE49-F238E27FC236}">
              <a16:creationId xmlns:a16="http://schemas.microsoft.com/office/drawing/2014/main" id="{DE63B42D-AB78-4819-9AC3-1B8BCFDEBD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5675" y="1873250"/>
          <a:ext cx="3295416" cy="214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28575</xdr:colOff>
      <xdr:row>12</xdr:row>
      <xdr:rowOff>9525</xdr:rowOff>
    </xdr:from>
    <xdr:to>
      <xdr:col>10</xdr:col>
      <xdr:colOff>181722</xdr:colOff>
      <xdr:row>14</xdr:row>
      <xdr:rowOff>171528</xdr:rowOff>
    </xdr:to>
    <xdr:pic>
      <xdr:nvPicPr>
        <xdr:cNvPr id="3" name="Imagem 2">
          <a:extLst>
            <a:ext uri="{FF2B5EF4-FFF2-40B4-BE49-F238E27FC236}">
              <a16:creationId xmlns:a16="http://schemas.microsoft.com/office/drawing/2014/main" id="{C3567328-9C76-8707-13FC-ABB743F1C1B2}"/>
            </a:ext>
          </a:extLst>
        </xdr:cNvPr>
        <xdr:cNvPicPr>
          <a:picLocks noChangeAspect="1"/>
        </xdr:cNvPicPr>
      </xdr:nvPicPr>
      <xdr:blipFill>
        <a:blip xmlns:r="http://schemas.openxmlformats.org/officeDocument/2006/relationships" r:embed="rId1"/>
        <a:stretch>
          <a:fillRect/>
        </a:stretch>
      </xdr:blipFill>
      <xdr:spPr>
        <a:xfrm>
          <a:off x="857250" y="2781300"/>
          <a:ext cx="5353797" cy="562053"/>
        </a:xfrm>
        <a:prstGeom prst="rect">
          <a:avLst/>
        </a:prstGeom>
      </xdr:spPr>
    </xdr:pic>
    <xdr:clientData/>
  </xdr:twoCellAnchor>
  <xdr:twoCellAnchor editAs="oneCell">
    <xdr:from>
      <xdr:col>1</xdr:col>
      <xdr:colOff>0</xdr:colOff>
      <xdr:row>7</xdr:row>
      <xdr:rowOff>0</xdr:rowOff>
    </xdr:from>
    <xdr:to>
      <xdr:col>19</xdr:col>
      <xdr:colOff>792398</xdr:colOff>
      <xdr:row>11</xdr:row>
      <xdr:rowOff>104901</xdr:rowOff>
    </xdr:to>
    <xdr:pic>
      <xdr:nvPicPr>
        <xdr:cNvPr id="4" name="Imagem 3">
          <a:extLst>
            <a:ext uri="{FF2B5EF4-FFF2-40B4-BE49-F238E27FC236}">
              <a16:creationId xmlns:a16="http://schemas.microsoft.com/office/drawing/2014/main" id="{6309400D-D747-4FA0-9B9A-5B643E530EF3}"/>
            </a:ext>
          </a:extLst>
        </xdr:cNvPr>
        <xdr:cNvPicPr>
          <a:picLocks noChangeAspect="1"/>
        </xdr:cNvPicPr>
      </xdr:nvPicPr>
      <xdr:blipFill>
        <a:blip xmlns:r="http://schemas.openxmlformats.org/officeDocument/2006/relationships" r:embed="rId2"/>
        <a:stretch>
          <a:fillRect/>
        </a:stretch>
      </xdr:blipFill>
      <xdr:spPr>
        <a:xfrm>
          <a:off x="828675" y="1771650"/>
          <a:ext cx="13060598" cy="905001"/>
        </a:xfrm>
        <a:prstGeom prst="rect">
          <a:avLst/>
        </a:prstGeom>
      </xdr:spPr>
    </xdr:pic>
    <xdr:clientData/>
  </xdr:twoCellAnchor>
  <xdr:twoCellAnchor>
    <xdr:from>
      <xdr:col>2</xdr:col>
      <xdr:colOff>76200</xdr:colOff>
      <xdr:row>7</xdr:row>
      <xdr:rowOff>47625</xdr:rowOff>
    </xdr:from>
    <xdr:to>
      <xdr:col>6</xdr:col>
      <xdr:colOff>47625</xdr:colOff>
      <xdr:row>9</xdr:row>
      <xdr:rowOff>190500</xdr:rowOff>
    </xdr:to>
    <xdr:sp macro="" textlink="">
      <xdr:nvSpPr>
        <xdr:cNvPr id="5" name="Retângulo 4">
          <a:extLst>
            <a:ext uri="{FF2B5EF4-FFF2-40B4-BE49-F238E27FC236}">
              <a16:creationId xmlns:a16="http://schemas.microsoft.com/office/drawing/2014/main" id="{21A3BCB3-6B04-4CF0-9A70-3C612E7C7981}"/>
            </a:ext>
          </a:extLst>
        </xdr:cNvPr>
        <xdr:cNvSpPr/>
      </xdr:nvSpPr>
      <xdr:spPr>
        <a:xfrm>
          <a:off x="1181100" y="1819275"/>
          <a:ext cx="1581150" cy="5429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11</xdr:col>
      <xdr:colOff>695326</xdr:colOff>
      <xdr:row>26</xdr:row>
      <xdr:rowOff>64333</xdr:rowOff>
    </xdr:to>
    <xdr:pic>
      <xdr:nvPicPr>
        <xdr:cNvPr id="3" name="Imagem 2">
          <a:extLst>
            <a:ext uri="{FF2B5EF4-FFF2-40B4-BE49-F238E27FC236}">
              <a16:creationId xmlns:a16="http://schemas.microsoft.com/office/drawing/2014/main" id="{16BA8F9D-62D7-6A50-AF41-C7F75A6E325B}"/>
            </a:ext>
          </a:extLst>
        </xdr:cNvPr>
        <xdr:cNvPicPr>
          <a:picLocks noChangeAspect="1"/>
        </xdr:cNvPicPr>
      </xdr:nvPicPr>
      <xdr:blipFill>
        <a:blip xmlns:r="http://schemas.openxmlformats.org/officeDocument/2006/relationships" r:embed="rId1"/>
        <a:stretch>
          <a:fillRect/>
        </a:stretch>
      </xdr:blipFill>
      <xdr:spPr>
        <a:xfrm>
          <a:off x="828676" y="1771650"/>
          <a:ext cx="6724650" cy="386480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12</xdr:col>
      <xdr:colOff>685800</xdr:colOff>
      <xdr:row>34</xdr:row>
      <xdr:rowOff>33574</xdr:rowOff>
    </xdr:to>
    <xdr:pic>
      <xdr:nvPicPr>
        <xdr:cNvPr id="4" name="Imagem 3">
          <a:extLst>
            <a:ext uri="{FF2B5EF4-FFF2-40B4-BE49-F238E27FC236}">
              <a16:creationId xmlns:a16="http://schemas.microsoft.com/office/drawing/2014/main" id="{CB3BE99F-6951-F46E-4ED4-AC5425705775}"/>
            </a:ext>
          </a:extLst>
        </xdr:cNvPr>
        <xdr:cNvPicPr>
          <a:picLocks noChangeAspect="1"/>
        </xdr:cNvPicPr>
      </xdr:nvPicPr>
      <xdr:blipFill>
        <a:blip xmlns:r="http://schemas.openxmlformats.org/officeDocument/2006/relationships" r:embed="rId1"/>
        <a:stretch>
          <a:fillRect/>
        </a:stretch>
      </xdr:blipFill>
      <xdr:spPr>
        <a:xfrm>
          <a:off x="828676" y="1771650"/>
          <a:ext cx="7543799" cy="543424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10</xdr:col>
      <xdr:colOff>266701</xdr:colOff>
      <xdr:row>24</xdr:row>
      <xdr:rowOff>196169</xdr:rowOff>
    </xdr:to>
    <xdr:pic>
      <xdr:nvPicPr>
        <xdr:cNvPr id="3" name="Imagem 2">
          <a:extLst>
            <a:ext uri="{FF2B5EF4-FFF2-40B4-BE49-F238E27FC236}">
              <a16:creationId xmlns:a16="http://schemas.microsoft.com/office/drawing/2014/main" id="{810385F2-5467-9258-534D-5D76A727A0F9}"/>
            </a:ext>
          </a:extLst>
        </xdr:cNvPr>
        <xdr:cNvPicPr>
          <a:picLocks noChangeAspect="1"/>
        </xdr:cNvPicPr>
      </xdr:nvPicPr>
      <xdr:blipFill>
        <a:blip xmlns:r="http://schemas.openxmlformats.org/officeDocument/2006/relationships" r:embed="rId1"/>
        <a:stretch>
          <a:fillRect/>
        </a:stretch>
      </xdr:blipFill>
      <xdr:spPr>
        <a:xfrm>
          <a:off x="828676" y="1771650"/>
          <a:ext cx="5467350" cy="359659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11</xdr:col>
      <xdr:colOff>815822</xdr:colOff>
      <xdr:row>31</xdr:row>
      <xdr:rowOff>76201</xdr:rowOff>
    </xdr:to>
    <xdr:pic>
      <xdr:nvPicPr>
        <xdr:cNvPr id="3" name="Imagem 2">
          <a:extLst>
            <a:ext uri="{FF2B5EF4-FFF2-40B4-BE49-F238E27FC236}">
              <a16:creationId xmlns:a16="http://schemas.microsoft.com/office/drawing/2014/main" id="{F66CB926-DFD0-C52F-BF74-603DEF6F2F6A}"/>
            </a:ext>
          </a:extLst>
        </xdr:cNvPr>
        <xdr:cNvPicPr>
          <a:picLocks noChangeAspect="1"/>
        </xdr:cNvPicPr>
      </xdr:nvPicPr>
      <xdr:blipFill>
        <a:blip xmlns:r="http://schemas.openxmlformats.org/officeDocument/2006/relationships" r:embed="rId1"/>
        <a:stretch>
          <a:fillRect/>
        </a:stretch>
      </xdr:blipFill>
      <xdr:spPr>
        <a:xfrm>
          <a:off x="828675" y="1771651"/>
          <a:ext cx="6845147" cy="4876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815822</xdr:colOff>
      <xdr:row>31</xdr:row>
      <xdr:rowOff>76200</xdr:rowOff>
    </xdr:to>
    <xdr:pic>
      <xdr:nvPicPr>
        <xdr:cNvPr id="3" name="Imagem 2">
          <a:extLst>
            <a:ext uri="{FF2B5EF4-FFF2-40B4-BE49-F238E27FC236}">
              <a16:creationId xmlns:a16="http://schemas.microsoft.com/office/drawing/2014/main" id="{5BCE2810-C648-4E1F-8D36-4BF55A8E9DEB}"/>
            </a:ext>
          </a:extLst>
        </xdr:cNvPr>
        <xdr:cNvPicPr>
          <a:picLocks noChangeAspect="1"/>
        </xdr:cNvPicPr>
      </xdr:nvPicPr>
      <xdr:blipFill>
        <a:blip xmlns:r="http://schemas.openxmlformats.org/officeDocument/2006/relationships" r:embed="rId1"/>
        <a:stretch>
          <a:fillRect/>
        </a:stretch>
      </xdr:blipFill>
      <xdr:spPr>
        <a:xfrm>
          <a:off x="828675" y="1771650"/>
          <a:ext cx="6845147" cy="4876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815822</xdr:colOff>
      <xdr:row>31</xdr:row>
      <xdr:rowOff>76200</xdr:rowOff>
    </xdr:to>
    <xdr:pic>
      <xdr:nvPicPr>
        <xdr:cNvPr id="3" name="Imagem 2">
          <a:extLst>
            <a:ext uri="{FF2B5EF4-FFF2-40B4-BE49-F238E27FC236}">
              <a16:creationId xmlns:a16="http://schemas.microsoft.com/office/drawing/2014/main" id="{DB3E1E4F-8D1C-4A31-BDB9-FDABAD21A136}"/>
            </a:ext>
          </a:extLst>
        </xdr:cNvPr>
        <xdr:cNvPicPr>
          <a:picLocks noChangeAspect="1"/>
        </xdr:cNvPicPr>
      </xdr:nvPicPr>
      <xdr:blipFill>
        <a:blip xmlns:r="http://schemas.openxmlformats.org/officeDocument/2006/relationships" r:embed="rId1"/>
        <a:stretch>
          <a:fillRect/>
        </a:stretch>
      </xdr:blipFill>
      <xdr:spPr>
        <a:xfrm>
          <a:off x="828675" y="1771650"/>
          <a:ext cx="6845147" cy="4876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15</xdr:col>
      <xdr:colOff>67933</xdr:colOff>
      <xdr:row>23</xdr:row>
      <xdr:rowOff>19471</xdr:rowOff>
    </xdr:to>
    <xdr:pic>
      <xdr:nvPicPr>
        <xdr:cNvPr id="2" name="Imagem 1">
          <a:extLst>
            <a:ext uri="{FF2B5EF4-FFF2-40B4-BE49-F238E27FC236}">
              <a16:creationId xmlns:a16="http://schemas.microsoft.com/office/drawing/2014/main" id="{A89FCD82-A53D-1851-3DAF-3B21366B157E}"/>
            </a:ext>
          </a:extLst>
        </xdr:cNvPr>
        <xdr:cNvPicPr>
          <a:picLocks noChangeAspect="1"/>
        </xdr:cNvPicPr>
      </xdr:nvPicPr>
      <xdr:blipFill>
        <a:blip xmlns:r="http://schemas.openxmlformats.org/officeDocument/2006/relationships" r:embed="rId1"/>
        <a:stretch>
          <a:fillRect/>
        </a:stretch>
      </xdr:blipFill>
      <xdr:spPr>
        <a:xfrm>
          <a:off x="828675" y="1771650"/>
          <a:ext cx="9011908" cy="301984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815822</xdr:colOff>
      <xdr:row>31</xdr:row>
      <xdr:rowOff>76200</xdr:rowOff>
    </xdr:to>
    <xdr:pic>
      <xdr:nvPicPr>
        <xdr:cNvPr id="3" name="Imagem 2">
          <a:extLst>
            <a:ext uri="{FF2B5EF4-FFF2-40B4-BE49-F238E27FC236}">
              <a16:creationId xmlns:a16="http://schemas.microsoft.com/office/drawing/2014/main" id="{A0E3FB35-33AE-4EE0-B6D1-171E4C2B90E1}"/>
            </a:ext>
          </a:extLst>
        </xdr:cNvPr>
        <xdr:cNvPicPr>
          <a:picLocks noChangeAspect="1"/>
        </xdr:cNvPicPr>
      </xdr:nvPicPr>
      <xdr:blipFill>
        <a:blip xmlns:r="http://schemas.openxmlformats.org/officeDocument/2006/relationships" r:embed="rId1"/>
        <a:stretch>
          <a:fillRect/>
        </a:stretch>
      </xdr:blipFill>
      <xdr:spPr>
        <a:xfrm>
          <a:off x="828675" y="1771650"/>
          <a:ext cx="6845147" cy="4876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11</xdr:col>
      <xdr:colOff>666750</xdr:colOff>
      <xdr:row>27</xdr:row>
      <xdr:rowOff>9487</xdr:rowOff>
    </xdr:to>
    <xdr:pic>
      <xdr:nvPicPr>
        <xdr:cNvPr id="3" name="Imagem 2">
          <a:extLst>
            <a:ext uri="{FF2B5EF4-FFF2-40B4-BE49-F238E27FC236}">
              <a16:creationId xmlns:a16="http://schemas.microsoft.com/office/drawing/2014/main" id="{F3557F95-FA93-3897-0C15-0E2E371B93FB}"/>
            </a:ext>
          </a:extLst>
        </xdr:cNvPr>
        <xdr:cNvPicPr>
          <a:picLocks noChangeAspect="1"/>
        </xdr:cNvPicPr>
      </xdr:nvPicPr>
      <xdr:blipFill>
        <a:blip xmlns:r="http://schemas.openxmlformats.org/officeDocument/2006/relationships" r:embed="rId1"/>
        <a:stretch>
          <a:fillRect/>
        </a:stretch>
      </xdr:blipFill>
      <xdr:spPr>
        <a:xfrm>
          <a:off x="828675" y="1981201"/>
          <a:ext cx="6696075" cy="4009986"/>
        </a:xfrm>
        <a:prstGeom prst="rect">
          <a:avLst/>
        </a:prstGeom>
      </xdr:spPr>
    </xdr:pic>
    <xdr:clientData/>
  </xdr:twoCellAnchor>
  <xdr:twoCellAnchor editAs="oneCell">
    <xdr:from>
      <xdr:col>11</xdr:col>
      <xdr:colOff>800100</xdr:colOff>
      <xdr:row>6</xdr:row>
      <xdr:rowOff>171450</xdr:rowOff>
    </xdr:from>
    <xdr:to>
      <xdr:col>17</xdr:col>
      <xdr:colOff>314895</xdr:colOff>
      <xdr:row>13</xdr:row>
      <xdr:rowOff>162119</xdr:rowOff>
    </xdr:to>
    <xdr:pic>
      <xdr:nvPicPr>
        <xdr:cNvPr id="4" name="Imagem 3">
          <a:extLst>
            <a:ext uri="{FF2B5EF4-FFF2-40B4-BE49-F238E27FC236}">
              <a16:creationId xmlns:a16="http://schemas.microsoft.com/office/drawing/2014/main" id="{33DC6297-89B3-DBCB-1005-535FA19545B8}"/>
            </a:ext>
          </a:extLst>
        </xdr:cNvPr>
        <xdr:cNvPicPr>
          <a:picLocks noChangeAspect="1"/>
        </xdr:cNvPicPr>
      </xdr:nvPicPr>
      <xdr:blipFill>
        <a:blip xmlns:r="http://schemas.openxmlformats.org/officeDocument/2006/relationships" r:embed="rId2"/>
        <a:stretch>
          <a:fillRect/>
        </a:stretch>
      </xdr:blipFill>
      <xdr:spPr>
        <a:xfrm>
          <a:off x="7658100" y="1952625"/>
          <a:ext cx="4086795" cy="139084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10</xdr:col>
      <xdr:colOff>510639</xdr:colOff>
      <xdr:row>25</xdr:row>
      <xdr:rowOff>19050</xdr:rowOff>
    </xdr:to>
    <xdr:pic>
      <xdr:nvPicPr>
        <xdr:cNvPr id="4" name="Imagem 3">
          <a:extLst>
            <a:ext uri="{FF2B5EF4-FFF2-40B4-BE49-F238E27FC236}">
              <a16:creationId xmlns:a16="http://schemas.microsoft.com/office/drawing/2014/main" id="{60A2A881-26DD-4676-9E5F-0D1F03797E6F}"/>
            </a:ext>
          </a:extLst>
        </xdr:cNvPr>
        <xdr:cNvPicPr>
          <a:picLocks noChangeAspect="1"/>
        </xdr:cNvPicPr>
      </xdr:nvPicPr>
      <xdr:blipFill>
        <a:blip xmlns:r="http://schemas.openxmlformats.org/officeDocument/2006/relationships" r:embed="rId1"/>
        <a:stretch>
          <a:fillRect/>
        </a:stretch>
      </xdr:blipFill>
      <xdr:spPr>
        <a:xfrm>
          <a:off x="828675" y="1571625"/>
          <a:ext cx="5711289" cy="3619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10</xdr:col>
      <xdr:colOff>510639</xdr:colOff>
      <xdr:row>25</xdr:row>
      <xdr:rowOff>19050</xdr:rowOff>
    </xdr:to>
    <xdr:pic>
      <xdr:nvPicPr>
        <xdr:cNvPr id="3" name="Imagem 2">
          <a:extLst>
            <a:ext uri="{FF2B5EF4-FFF2-40B4-BE49-F238E27FC236}">
              <a16:creationId xmlns:a16="http://schemas.microsoft.com/office/drawing/2014/main" id="{3DF8D455-44CC-752E-A32E-9AF2CFB329F9}"/>
            </a:ext>
          </a:extLst>
        </xdr:cNvPr>
        <xdr:cNvPicPr>
          <a:picLocks noChangeAspect="1"/>
        </xdr:cNvPicPr>
      </xdr:nvPicPr>
      <xdr:blipFill>
        <a:blip xmlns:r="http://schemas.openxmlformats.org/officeDocument/2006/relationships" r:embed="rId1"/>
        <a:stretch>
          <a:fillRect/>
        </a:stretch>
      </xdr:blipFill>
      <xdr:spPr>
        <a:xfrm>
          <a:off x="828675" y="1962150"/>
          <a:ext cx="5711289" cy="3619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10</xdr:col>
      <xdr:colOff>510639</xdr:colOff>
      <xdr:row>25</xdr:row>
      <xdr:rowOff>19050</xdr:rowOff>
    </xdr:to>
    <xdr:pic>
      <xdr:nvPicPr>
        <xdr:cNvPr id="3" name="Imagem 2">
          <a:extLst>
            <a:ext uri="{FF2B5EF4-FFF2-40B4-BE49-F238E27FC236}">
              <a16:creationId xmlns:a16="http://schemas.microsoft.com/office/drawing/2014/main" id="{E3FD0CF2-258B-4285-BA13-F8A88D215F1F}"/>
            </a:ext>
          </a:extLst>
        </xdr:cNvPr>
        <xdr:cNvPicPr>
          <a:picLocks noChangeAspect="1"/>
        </xdr:cNvPicPr>
      </xdr:nvPicPr>
      <xdr:blipFill>
        <a:blip xmlns:r="http://schemas.openxmlformats.org/officeDocument/2006/relationships" r:embed="rId1"/>
        <a:stretch>
          <a:fillRect/>
        </a:stretch>
      </xdr:blipFill>
      <xdr:spPr>
        <a:xfrm>
          <a:off x="828675" y="1609725"/>
          <a:ext cx="5711289" cy="3619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10</xdr:col>
      <xdr:colOff>510639</xdr:colOff>
      <xdr:row>25</xdr:row>
      <xdr:rowOff>19050</xdr:rowOff>
    </xdr:to>
    <xdr:pic>
      <xdr:nvPicPr>
        <xdr:cNvPr id="3" name="Imagem 2">
          <a:extLst>
            <a:ext uri="{FF2B5EF4-FFF2-40B4-BE49-F238E27FC236}">
              <a16:creationId xmlns:a16="http://schemas.microsoft.com/office/drawing/2014/main" id="{AF452D24-14E6-4CFB-B426-C0929DB8B557}"/>
            </a:ext>
          </a:extLst>
        </xdr:cNvPr>
        <xdr:cNvPicPr>
          <a:picLocks noChangeAspect="1"/>
        </xdr:cNvPicPr>
      </xdr:nvPicPr>
      <xdr:blipFill>
        <a:blip xmlns:r="http://schemas.openxmlformats.org/officeDocument/2006/relationships" r:embed="rId1"/>
        <a:stretch>
          <a:fillRect/>
        </a:stretch>
      </xdr:blipFill>
      <xdr:spPr>
        <a:xfrm>
          <a:off x="828675" y="1762125"/>
          <a:ext cx="5711289" cy="3619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14</xdr:col>
      <xdr:colOff>182133</xdr:colOff>
      <xdr:row>35</xdr:row>
      <xdr:rowOff>105571</xdr:rowOff>
    </xdr:to>
    <xdr:pic>
      <xdr:nvPicPr>
        <xdr:cNvPr id="3" name="Imagem 2">
          <a:extLst>
            <a:ext uri="{FF2B5EF4-FFF2-40B4-BE49-F238E27FC236}">
              <a16:creationId xmlns:a16="http://schemas.microsoft.com/office/drawing/2014/main" id="{D8F70F2F-90BB-AF15-A59E-19488FE531CC}"/>
            </a:ext>
          </a:extLst>
        </xdr:cNvPr>
        <xdr:cNvPicPr>
          <a:picLocks noChangeAspect="1"/>
        </xdr:cNvPicPr>
      </xdr:nvPicPr>
      <xdr:blipFill>
        <a:blip xmlns:r="http://schemas.openxmlformats.org/officeDocument/2006/relationships" r:embed="rId1"/>
        <a:stretch>
          <a:fillRect/>
        </a:stretch>
      </xdr:blipFill>
      <xdr:spPr>
        <a:xfrm>
          <a:off x="828675" y="1771650"/>
          <a:ext cx="8297433" cy="57062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19</xdr:col>
      <xdr:colOff>773348</xdr:colOff>
      <xdr:row>11</xdr:row>
      <xdr:rowOff>104901</xdr:rowOff>
    </xdr:to>
    <xdr:pic>
      <xdr:nvPicPr>
        <xdr:cNvPr id="3" name="Imagem 2">
          <a:extLst>
            <a:ext uri="{FF2B5EF4-FFF2-40B4-BE49-F238E27FC236}">
              <a16:creationId xmlns:a16="http://schemas.microsoft.com/office/drawing/2014/main" id="{B5BA69F4-D927-6EE9-32CA-2B970BBCD1BB}"/>
            </a:ext>
          </a:extLst>
        </xdr:cNvPr>
        <xdr:cNvPicPr>
          <a:picLocks noChangeAspect="1"/>
        </xdr:cNvPicPr>
      </xdr:nvPicPr>
      <xdr:blipFill>
        <a:blip xmlns:r="http://schemas.openxmlformats.org/officeDocument/2006/relationships" r:embed="rId1"/>
        <a:stretch>
          <a:fillRect/>
        </a:stretch>
      </xdr:blipFill>
      <xdr:spPr>
        <a:xfrm>
          <a:off x="828675" y="1771650"/>
          <a:ext cx="13060598" cy="905001"/>
        </a:xfrm>
        <a:prstGeom prst="rect">
          <a:avLst/>
        </a:prstGeom>
      </xdr:spPr>
    </xdr:pic>
    <xdr:clientData/>
  </xdr:twoCellAnchor>
  <xdr:twoCellAnchor>
    <xdr:from>
      <xdr:col>2</xdr:col>
      <xdr:colOff>76200</xdr:colOff>
      <xdr:row>7</xdr:row>
      <xdr:rowOff>38100</xdr:rowOff>
    </xdr:from>
    <xdr:to>
      <xdr:col>6</xdr:col>
      <xdr:colOff>47625</xdr:colOff>
      <xdr:row>9</xdr:row>
      <xdr:rowOff>180975</xdr:rowOff>
    </xdr:to>
    <xdr:sp macro="" textlink="">
      <xdr:nvSpPr>
        <xdr:cNvPr id="4" name="Retângulo 3">
          <a:extLst>
            <a:ext uri="{FF2B5EF4-FFF2-40B4-BE49-F238E27FC236}">
              <a16:creationId xmlns:a16="http://schemas.microsoft.com/office/drawing/2014/main" id="{6FE8B64E-BD47-657E-83A4-A8E9CD577C26}"/>
            </a:ext>
          </a:extLst>
        </xdr:cNvPr>
        <xdr:cNvSpPr/>
      </xdr:nvSpPr>
      <xdr:spPr>
        <a:xfrm>
          <a:off x="1181100" y="1809750"/>
          <a:ext cx="1581150" cy="5429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editAs="oneCell">
    <xdr:from>
      <xdr:col>1</xdr:col>
      <xdr:colOff>0</xdr:colOff>
      <xdr:row>12</xdr:row>
      <xdr:rowOff>0</xdr:rowOff>
    </xdr:from>
    <xdr:to>
      <xdr:col>10</xdr:col>
      <xdr:colOff>153147</xdr:colOff>
      <xdr:row>14</xdr:row>
      <xdr:rowOff>47687</xdr:rowOff>
    </xdr:to>
    <xdr:pic>
      <xdr:nvPicPr>
        <xdr:cNvPr id="5" name="Imagem 4">
          <a:extLst>
            <a:ext uri="{FF2B5EF4-FFF2-40B4-BE49-F238E27FC236}">
              <a16:creationId xmlns:a16="http://schemas.microsoft.com/office/drawing/2014/main" id="{54FE8A01-4652-1623-BE59-6972C9D55956}"/>
            </a:ext>
          </a:extLst>
        </xdr:cNvPr>
        <xdr:cNvPicPr>
          <a:picLocks noChangeAspect="1"/>
        </xdr:cNvPicPr>
      </xdr:nvPicPr>
      <xdr:blipFill>
        <a:blip xmlns:r="http://schemas.openxmlformats.org/officeDocument/2006/relationships" r:embed="rId2"/>
        <a:stretch>
          <a:fillRect/>
        </a:stretch>
      </xdr:blipFill>
      <xdr:spPr>
        <a:xfrm>
          <a:off x="828675" y="2771775"/>
          <a:ext cx="5353797" cy="4477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13</xdr:col>
      <xdr:colOff>123826</xdr:colOff>
      <xdr:row>32</xdr:row>
      <xdr:rowOff>38834</xdr:rowOff>
    </xdr:to>
    <xdr:pic>
      <xdr:nvPicPr>
        <xdr:cNvPr id="3" name="Imagem 2">
          <a:extLst>
            <a:ext uri="{FF2B5EF4-FFF2-40B4-BE49-F238E27FC236}">
              <a16:creationId xmlns:a16="http://schemas.microsoft.com/office/drawing/2014/main" id="{C7FB7921-D38E-56BF-CD4A-31868BB28BFC}"/>
            </a:ext>
          </a:extLst>
        </xdr:cNvPr>
        <xdr:cNvPicPr>
          <a:picLocks noChangeAspect="1"/>
        </xdr:cNvPicPr>
      </xdr:nvPicPr>
      <xdr:blipFill>
        <a:blip xmlns:r="http://schemas.openxmlformats.org/officeDocument/2006/relationships" r:embed="rId1"/>
        <a:stretch>
          <a:fillRect/>
        </a:stretch>
      </xdr:blipFill>
      <xdr:spPr>
        <a:xfrm>
          <a:off x="828676" y="1771650"/>
          <a:ext cx="7810500" cy="5039459"/>
        </a:xfrm>
        <a:prstGeom prst="rect">
          <a:avLst/>
        </a:prstGeom>
      </xdr:spPr>
    </xdr:pic>
    <xdr:clientData/>
  </xdr:twoCellAnchor>
  <xdr:twoCellAnchor editAs="oneCell">
    <xdr:from>
      <xdr:col>1</xdr:col>
      <xdr:colOff>0</xdr:colOff>
      <xdr:row>32</xdr:row>
      <xdr:rowOff>0</xdr:rowOff>
    </xdr:from>
    <xdr:to>
      <xdr:col>8</xdr:col>
      <xdr:colOff>391074</xdr:colOff>
      <xdr:row>36</xdr:row>
      <xdr:rowOff>28691</xdr:rowOff>
    </xdr:to>
    <xdr:pic>
      <xdr:nvPicPr>
        <xdr:cNvPr id="4" name="Imagem 3">
          <a:extLst>
            <a:ext uri="{FF2B5EF4-FFF2-40B4-BE49-F238E27FC236}">
              <a16:creationId xmlns:a16="http://schemas.microsoft.com/office/drawing/2014/main" id="{3B8E95C1-6D2B-A8C0-9191-F54EFC8A5EC7}"/>
            </a:ext>
          </a:extLst>
        </xdr:cNvPr>
        <xdr:cNvPicPr>
          <a:picLocks noChangeAspect="1"/>
        </xdr:cNvPicPr>
      </xdr:nvPicPr>
      <xdr:blipFill>
        <a:blip xmlns:r="http://schemas.openxmlformats.org/officeDocument/2006/relationships" r:embed="rId2"/>
        <a:stretch>
          <a:fillRect/>
        </a:stretch>
      </xdr:blipFill>
      <xdr:spPr>
        <a:xfrm>
          <a:off x="828675" y="6772275"/>
          <a:ext cx="3934374" cy="8287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11</xdr:col>
      <xdr:colOff>453073</xdr:colOff>
      <xdr:row>31</xdr:row>
      <xdr:rowOff>57150</xdr:rowOff>
    </xdr:to>
    <xdr:pic>
      <xdr:nvPicPr>
        <xdr:cNvPr id="3" name="Imagem 2">
          <a:extLst>
            <a:ext uri="{FF2B5EF4-FFF2-40B4-BE49-F238E27FC236}">
              <a16:creationId xmlns:a16="http://schemas.microsoft.com/office/drawing/2014/main" id="{C928B522-80FA-59C4-42B0-DBC750E408C5}"/>
            </a:ext>
          </a:extLst>
        </xdr:cNvPr>
        <xdr:cNvPicPr>
          <a:picLocks noChangeAspect="1"/>
        </xdr:cNvPicPr>
      </xdr:nvPicPr>
      <xdr:blipFill>
        <a:blip xmlns:r="http://schemas.openxmlformats.org/officeDocument/2006/relationships" r:embed="rId1"/>
        <a:stretch>
          <a:fillRect/>
        </a:stretch>
      </xdr:blipFill>
      <xdr:spPr>
        <a:xfrm>
          <a:off x="828675" y="1771650"/>
          <a:ext cx="6482398" cy="4857750"/>
        </a:xfrm>
        <a:prstGeom prst="rect">
          <a:avLst/>
        </a:prstGeom>
      </xdr:spPr>
    </xdr:pic>
    <xdr:clientData/>
  </xdr:twoCellAnchor>
  <xdr:twoCellAnchor editAs="oneCell">
    <xdr:from>
      <xdr:col>1</xdr:col>
      <xdr:colOff>0</xdr:colOff>
      <xdr:row>32</xdr:row>
      <xdr:rowOff>0</xdr:rowOff>
    </xdr:from>
    <xdr:to>
      <xdr:col>8</xdr:col>
      <xdr:colOff>143389</xdr:colOff>
      <xdr:row>36</xdr:row>
      <xdr:rowOff>85849</xdr:rowOff>
    </xdr:to>
    <xdr:pic>
      <xdr:nvPicPr>
        <xdr:cNvPr id="4" name="Imagem 3">
          <a:extLst>
            <a:ext uri="{FF2B5EF4-FFF2-40B4-BE49-F238E27FC236}">
              <a16:creationId xmlns:a16="http://schemas.microsoft.com/office/drawing/2014/main" id="{4AD96A22-2E57-E5EF-0EB8-5AEB745C6ED9}"/>
            </a:ext>
          </a:extLst>
        </xdr:cNvPr>
        <xdr:cNvPicPr>
          <a:picLocks noChangeAspect="1"/>
        </xdr:cNvPicPr>
      </xdr:nvPicPr>
      <xdr:blipFill>
        <a:blip xmlns:r="http://schemas.openxmlformats.org/officeDocument/2006/relationships" r:embed="rId2"/>
        <a:stretch>
          <a:fillRect/>
        </a:stretch>
      </xdr:blipFill>
      <xdr:spPr>
        <a:xfrm>
          <a:off x="828675" y="6772275"/>
          <a:ext cx="3686689" cy="885949"/>
        </a:xfrm>
        <a:prstGeom prst="rect">
          <a:avLst/>
        </a:prstGeom>
      </xdr:spPr>
    </xdr:pic>
    <xdr:clientData/>
  </xdr:twoCellAnchor>
  <xdr:twoCellAnchor editAs="oneCell">
    <xdr:from>
      <xdr:col>12</xdr:col>
      <xdr:colOff>9524</xdr:colOff>
      <xdr:row>6</xdr:row>
      <xdr:rowOff>171450</xdr:rowOff>
    </xdr:from>
    <xdr:to>
      <xdr:col>22</xdr:col>
      <xdr:colOff>1619</xdr:colOff>
      <xdr:row>31</xdr:row>
      <xdr:rowOff>123825</xdr:rowOff>
    </xdr:to>
    <xdr:pic>
      <xdr:nvPicPr>
        <xdr:cNvPr id="5" name="Imagem 4">
          <a:extLst>
            <a:ext uri="{FF2B5EF4-FFF2-40B4-BE49-F238E27FC236}">
              <a16:creationId xmlns:a16="http://schemas.microsoft.com/office/drawing/2014/main" id="{7F43ED52-334B-AECD-B384-0A69A69E2DC6}"/>
            </a:ext>
          </a:extLst>
        </xdr:cNvPr>
        <xdr:cNvPicPr>
          <a:picLocks noChangeAspect="1"/>
        </xdr:cNvPicPr>
      </xdr:nvPicPr>
      <xdr:blipFill>
        <a:blip xmlns:r="http://schemas.openxmlformats.org/officeDocument/2006/relationships" r:embed="rId3"/>
        <a:stretch>
          <a:fillRect/>
        </a:stretch>
      </xdr:blipFill>
      <xdr:spPr>
        <a:xfrm>
          <a:off x="7696199" y="1743075"/>
          <a:ext cx="7916895" cy="4953000"/>
        </a:xfrm>
        <a:prstGeom prst="rect">
          <a:avLst/>
        </a:prstGeom>
      </xdr:spPr>
    </xdr:pic>
    <xdr:clientData/>
  </xdr:twoCellAnchor>
  <xdr:twoCellAnchor editAs="oneCell">
    <xdr:from>
      <xdr:col>12</xdr:col>
      <xdr:colOff>0</xdr:colOff>
      <xdr:row>32</xdr:row>
      <xdr:rowOff>0</xdr:rowOff>
    </xdr:from>
    <xdr:to>
      <xdr:col>17</xdr:col>
      <xdr:colOff>533997</xdr:colOff>
      <xdr:row>36</xdr:row>
      <xdr:rowOff>9638</xdr:rowOff>
    </xdr:to>
    <xdr:pic>
      <xdr:nvPicPr>
        <xdr:cNvPr id="6" name="Imagem 5">
          <a:extLst>
            <a:ext uri="{FF2B5EF4-FFF2-40B4-BE49-F238E27FC236}">
              <a16:creationId xmlns:a16="http://schemas.microsoft.com/office/drawing/2014/main" id="{9D1B6154-9F16-921E-DC61-3E0BBE5DFF62}"/>
            </a:ext>
          </a:extLst>
        </xdr:cNvPr>
        <xdr:cNvPicPr>
          <a:picLocks noChangeAspect="1"/>
        </xdr:cNvPicPr>
      </xdr:nvPicPr>
      <xdr:blipFill>
        <a:blip xmlns:r="http://schemas.openxmlformats.org/officeDocument/2006/relationships" r:embed="rId4"/>
        <a:stretch>
          <a:fillRect/>
        </a:stretch>
      </xdr:blipFill>
      <xdr:spPr>
        <a:xfrm>
          <a:off x="7686675" y="6772275"/>
          <a:ext cx="4277322" cy="8097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10</xdr:col>
      <xdr:colOff>783525</xdr:colOff>
      <xdr:row>25</xdr:row>
      <xdr:rowOff>123825</xdr:rowOff>
    </xdr:to>
    <xdr:pic>
      <xdr:nvPicPr>
        <xdr:cNvPr id="3" name="Imagem 2">
          <a:extLst>
            <a:ext uri="{FF2B5EF4-FFF2-40B4-BE49-F238E27FC236}">
              <a16:creationId xmlns:a16="http://schemas.microsoft.com/office/drawing/2014/main" id="{07812553-D3FF-58DA-5A4F-7CB80B3D54ED}"/>
            </a:ext>
          </a:extLst>
        </xdr:cNvPr>
        <xdr:cNvPicPr>
          <a:picLocks noChangeAspect="1"/>
        </xdr:cNvPicPr>
      </xdr:nvPicPr>
      <xdr:blipFill>
        <a:blip xmlns:r="http://schemas.openxmlformats.org/officeDocument/2006/relationships" r:embed="rId1"/>
        <a:stretch>
          <a:fillRect/>
        </a:stretch>
      </xdr:blipFill>
      <xdr:spPr>
        <a:xfrm>
          <a:off x="828675" y="1771650"/>
          <a:ext cx="5984175" cy="3724275"/>
        </a:xfrm>
        <a:prstGeom prst="rect">
          <a:avLst/>
        </a:prstGeom>
      </xdr:spPr>
    </xdr:pic>
    <xdr:clientData/>
  </xdr:twoCellAnchor>
  <xdr:twoCellAnchor editAs="oneCell">
    <xdr:from>
      <xdr:col>11</xdr:col>
      <xdr:colOff>0</xdr:colOff>
      <xdr:row>7</xdr:row>
      <xdr:rowOff>0</xdr:rowOff>
    </xdr:from>
    <xdr:to>
      <xdr:col>16</xdr:col>
      <xdr:colOff>276786</xdr:colOff>
      <xdr:row>15</xdr:row>
      <xdr:rowOff>9750</xdr:rowOff>
    </xdr:to>
    <xdr:pic>
      <xdr:nvPicPr>
        <xdr:cNvPr id="5" name="Imagem 4">
          <a:extLst>
            <a:ext uri="{FF2B5EF4-FFF2-40B4-BE49-F238E27FC236}">
              <a16:creationId xmlns:a16="http://schemas.microsoft.com/office/drawing/2014/main" id="{D1C5B16D-E2C7-7E4F-C544-25502634BCD1}"/>
            </a:ext>
          </a:extLst>
        </xdr:cNvPr>
        <xdr:cNvPicPr>
          <a:picLocks noChangeAspect="1"/>
        </xdr:cNvPicPr>
      </xdr:nvPicPr>
      <xdr:blipFill>
        <a:blip xmlns:r="http://schemas.openxmlformats.org/officeDocument/2006/relationships" r:embed="rId2"/>
        <a:stretch>
          <a:fillRect/>
        </a:stretch>
      </xdr:blipFill>
      <xdr:spPr>
        <a:xfrm>
          <a:off x="6858000" y="1771650"/>
          <a:ext cx="4020111" cy="160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13</xdr:col>
      <xdr:colOff>19050</xdr:colOff>
      <xdr:row>27</xdr:row>
      <xdr:rowOff>142151</xdr:rowOff>
    </xdr:to>
    <xdr:pic>
      <xdr:nvPicPr>
        <xdr:cNvPr id="3" name="Imagem 2">
          <a:extLst>
            <a:ext uri="{FF2B5EF4-FFF2-40B4-BE49-F238E27FC236}">
              <a16:creationId xmlns:a16="http://schemas.microsoft.com/office/drawing/2014/main" id="{C9F176C6-1651-F57C-BEB7-0DE18951B226}"/>
            </a:ext>
          </a:extLst>
        </xdr:cNvPr>
        <xdr:cNvPicPr>
          <a:picLocks noChangeAspect="1"/>
        </xdr:cNvPicPr>
      </xdr:nvPicPr>
      <xdr:blipFill>
        <a:blip xmlns:r="http://schemas.openxmlformats.org/officeDocument/2006/relationships" r:embed="rId1"/>
        <a:stretch>
          <a:fillRect/>
        </a:stretch>
      </xdr:blipFill>
      <xdr:spPr>
        <a:xfrm>
          <a:off x="828675" y="1771651"/>
          <a:ext cx="7705725" cy="4142650"/>
        </a:xfrm>
        <a:prstGeom prst="rect">
          <a:avLst/>
        </a:prstGeom>
      </xdr:spPr>
    </xdr:pic>
    <xdr:clientData/>
  </xdr:twoCellAnchor>
  <xdr:twoCellAnchor editAs="oneCell">
    <xdr:from>
      <xdr:col>13</xdr:col>
      <xdr:colOff>257175</xdr:colOff>
      <xdr:row>7</xdr:row>
      <xdr:rowOff>47625</xdr:rowOff>
    </xdr:from>
    <xdr:to>
      <xdr:col>18</xdr:col>
      <xdr:colOff>705435</xdr:colOff>
      <xdr:row>14</xdr:row>
      <xdr:rowOff>9715</xdr:rowOff>
    </xdr:to>
    <xdr:pic>
      <xdr:nvPicPr>
        <xdr:cNvPr id="4" name="Imagem 3">
          <a:extLst>
            <a:ext uri="{FF2B5EF4-FFF2-40B4-BE49-F238E27FC236}">
              <a16:creationId xmlns:a16="http://schemas.microsoft.com/office/drawing/2014/main" id="{B380F40B-D75C-8108-6E98-822BB2783B59}"/>
            </a:ext>
          </a:extLst>
        </xdr:cNvPr>
        <xdr:cNvPicPr>
          <a:picLocks noChangeAspect="1"/>
        </xdr:cNvPicPr>
      </xdr:nvPicPr>
      <xdr:blipFill>
        <a:blip xmlns:r="http://schemas.openxmlformats.org/officeDocument/2006/relationships" r:embed="rId2"/>
        <a:stretch>
          <a:fillRect/>
        </a:stretch>
      </xdr:blipFill>
      <xdr:spPr>
        <a:xfrm>
          <a:off x="8772525" y="1819275"/>
          <a:ext cx="4191585" cy="13622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12</xdr:col>
      <xdr:colOff>476251</xdr:colOff>
      <xdr:row>30</xdr:row>
      <xdr:rowOff>23732</xdr:rowOff>
    </xdr:to>
    <xdr:pic>
      <xdr:nvPicPr>
        <xdr:cNvPr id="3" name="Imagem 2">
          <a:extLst>
            <a:ext uri="{FF2B5EF4-FFF2-40B4-BE49-F238E27FC236}">
              <a16:creationId xmlns:a16="http://schemas.microsoft.com/office/drawing/2014/main" id="{A8B9E693-8FB9-8556-F60A-29E91BB32039}"/>
            </a:ext>
          </a:extLst>
        </xdr:cNvPr>
        <xdr:cNvPicPr>
          <a:picLocks noChangeAspect="1"/>
        </xdr:cNvPicPr>
      </xdr:nvPicPr>
      <xdr:blipFill>
        <a:blip xmlns:r="http://schemas.openxmlformats.org/officeDocument/2006/relationships" r:embed="rId1"/>
        <a:stretch>
          <a:fillRect/>
        </a:stretch>
      </xdr:blipFill>
      <xdr:spPr>
        <a:xfrm>
          <a:off x="828676" y="1981200"/>
          <a:ext cx="7334250" cy="4624307"/>
        </a:xfrm>
        <a:prstGeom prst="rect">
          <a:avLst/>
        </a:prstGeom>
      </xdr:spPr>
    </xdr:pic>
    <xdr:clientData/>
  </xdr:twoCellAnchor>
  <xdr:twoCellAnchor editAs="oneCell">
    <xdr:from>
      <xdr:col>12</xdr:col>
      <xdr:colOff>533400</xdr:colOff>
      <xdr:row>7</xdr:row>
      <xdr:rowOff>0</xdr:rowOff>
    </xdr:from>
    <xdr:to>
      <xdr:col>17</xdr:col>
      <xdr:colOff>648238</xdr:colOff>
      <xdr:row>9</xdr:row>
      <xdr:rowOff>142951</xdr:rowOff>
    </xdr:to>
    <xdr:pic>
      <xdr:nvPicPr>
        <xdr:cNvPr id="4" name="Imagem 3">
          <a:extLst>
            <a:ext uri="{FF2B5EF4-FFF2-40B4-BE49-F238E27FC236}">
              <a16:creationId xmlns:a16="http://schemas.microsoft.com/office/drawing/2014/main" id="{B87A40DA-AF5A-AEB9-F809-D027837E63DC}"/>
            </a:ext>
          </a:extLst>
        </xdr:cNvPr>
        <xdr:cNvPicPr>
          <a:picLocks noChangeAspect="1"/>
        </xdr:cNvPicPr>
      </xdr:nvPicPr>
      <xdr:blipFill>
        <a:blip xmlns:r="http://schemas.openxmlformats.org/officeDocument/2006/relationships" r:embed="rId2"/>
        <a:stretch>
          <a:fillRect/>
        </a:stretch>
      </xdr:blipFill>
      <xdr:spPr>
        <a:xfrm>
          <a:off x="8220075" y="1981200"/>
          <a:ext cx="3858163" cy="5430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552450</xdr:colOff>
      <xdr:row>26</xdr:row>
      <xdr:rowOff>74282</xdr:rowOff>
    </xdr:to>
    <xdr:pic>
      <xdr:nvPicPr>
        <xdr:cNvPr id="3" name="Imagem 2">
          <a:extLst>
            <a:ext uri="{FF2B5EF4-FFF2-40B4-BE49-F238E27FC236}">
              <a16:creationId xmlns:a16="http://schemas.microsoft.com/office/drawing/2014/main" id="{FE5B0A9D-17B9-218B-B43F-64B3ED9D4DF1}"/>
            </a:ext>
          </a:extLst>
        </xdr:cNvPr>
        <xdr:cNvPicPr>
          <a:picLocks noChangeAspect="1"/>
        </xdr:cNvPicPr>
      </xdr:nvPicPr>
      <xdr:blipFill>
        <a:blip xmlns:r="http://schemas.openxmlformats.org/officeDocument/2006/relationships" r:embed="rId1"/>
        <a:stretch>
          <a:fillRect/>
        </a:stretch>
      </xdr:blipFill>
      <xdr:spPr>
        <a:xfrm>
          <a:off x="828675" y="2181226"/>
          <a:ext cx="4095750" cy="3874756"/>
        </a:xfrm>
        <a:prstGeom prst="rect">
          <a:avLst/>
        </a:prstGeom>
      </xdr:spPr>
    </xdr:pic>
    <xdr:clientData/>
  </xdr:twoCellAnchor>
  <xdr:twoCellAnchor editAs="oneCell">
    <xdr:from>
      <xdr:col>8</xdr:col>
      <xdr:colOff>590550</xdr:colOff>
      <xdr:row>7</xdr:row>
      <xdr:rowOff>9525</xdr:rowOff>
    </xdr:from>
    <xdr:to>
      <xdr:col>14</xdr:col>
      <xdr:colOff>800767</xdr:colOff>
      <xdr:row>17</xdr:row>
      <xdr:rowOff>9804</xdr:rowOff>
    </xdr:to>
    <xdr:pic>
      <xdr:nvPicPr>
        <xdr:cNvPr id="4" name="Imagem 3">
          <a:extLst>
            <a:ext uri="{FF2B5EF4-FFF2-40B4-BE49-F238E27FC236}">
              <a16:creationId xmlns:a16="http://schemas.microsoft.com/office/drawing/2014/main" id="{C95EDA81-4A0A-9117-2884-016443F26C9E}"/>
            </a:ext>
          </a:extLst>
        </xdr:cNvPr>
        <xdr:cNvPicPr>
          <a:picLocks noChangeAspect="1"/>
        </xdr:cNvPicPr>
      </xdr:nvPicPr>
      <xdr:blipFill>
        <a:blip xmlns:r="http://schemas.openxmlformats.org/officeDocument/2006/relationships" r:embed="rId2"/>
        <a:stretch>
          <a:fillRect/>
        </a:stretch>
      </xdr:blipFill>
      <xdr:spPr>
        <a:xfrm>
          <a:off x="4962525" y="2190750"/>
          <a:ext cx="4782217" cy="200052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activobank.pt/plano-poupanca-reforma"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www.activobank.pt/seguro-multirriscos-habitacao-homin"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activobank.pt/medis-light"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www.activobank.pt/politica-cookies"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www.activobank.pt/ordenado-activo"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activobank.pt/ordenado-activ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activobank.pt/ordenado-activo"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s://www.activobank.pt/ordenado-activo"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s://www.activobank.pt/ordenado-activo"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s://www.activobank.pt/ordenado-activo"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s://www.activobank.pt/ordenado-activo"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www.activobank.pt/ordenado-activo"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www.activobank.pt/ordenado-activo"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s://www.activobank.pt/ordenado-activo"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www.activobank.pt/_layouts/15/Services/DocumentHandler.ashx?doctype=DOCREF&amp;ref=ES0100&amp;lang=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activobank.pt/ordenado-activo"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activobank.pt/poupe-up"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activobank.pt/medis-light"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activobank.pt/medis-light"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activobank.pt/promotor-associad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zoomScaleNormal="100" workbookViewId="0">
      <selection activeCell="F12" sqref="F12:Q12"/>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 min="17" max="17" width="14.125" customWidth="1"/>
  </cols>
  <sheetData>
    <row r="1" spans="2:17" ht="33.75" x14ac:dyDescent="0.5">
      <c r="B1" s="2" t="s">
        <v>81</v>
      </c>
      <c r="K1" s="17" t="s">
        <v>17</v>
      </c>
    </row>
    <row r="2" spans="2:17" x14ac:dyDescent="0.25">
      <c r="B2" t="s">
        <v>5</v>
      </c>
      <c r="K2" s="26" t="s">
        <v>82</v>
      </c>
      <c r="L2" s="26"/>
      <c r="M2" s="26"/>
      <c r="N2" s="26"/>
      <c r="O2" s="26"/>
    </row>
    <row r="3" spans="2:17" x14ac:dyDescent="0.25">
      <c r="K3" s="26"/>
      <c r="L3" s="26"/>
      <c r="M3" s="26"/>
      <c r="N3" s="26"/>
      <c r="O3" s="26"/>
    </row>
    <row r="5" spans="2:17" s="10" customFormat="1" ht="21.95" customHeight="1" x14ac:dyDescent="0.25">
      <c r="B5" s="15"/>
      <c r="C5" s="25" t="s">
        <v>12</v>
      </c>
      <c r="D5" s="25"/>
      <c r="E5" s="25"/>
      <c r="F5" s="25"/>
      <c r="G5" s="34" t="s">
        <v>94</v>
      </c>
      <c r="H5" s="34"/>
      <c r="I5" s="34"/>
      <c r="J5" s="34"/>
      <c r="K5" s="34"/>
      <c r="L5" s="34"/>
      <c r="M5" s="34"/>
      <c r="N5" s="34"/>
      <c r="O5" s="34"/>
    </row>
    <row r="6" spans="2:17" s="10" customFormat="1" ht="21.95" customHeight="1" x14ac:dyDescent="0.25">
      <c r="B6" s="15"/>
      <c r="C6" s="25" t="s">
        <v>13</v>
      </c>
      <c r="D6" s="25"/>
      <c r="E6" s="25"/>
      <c r="F6" s="25"/>
      <c r="G6" s="34" t="s">
        <v>95</v>
      </c>
      <c r="H6" s="34"/>
      <c r="I6" s="34"/>
      <c r="J6" s="34"/>
      <c r="K6" s="34"/>
      <c r="L6" s="34"/>
      <c r="M6" s="34"/>
      <c r="N6" s="34"/>
      <c r="O6" s="34"/>
    </row>
    <row r="7" spans="2:17" s="10" customFormat="1" ht="21.95" customHeight="1" x14ac:dyDescent="0.25">
      <c r="B7" s="15"/>
      <c r="C7" s="25" t="s">
        <v>11</v>
      </c>
      <c r="D7" s="25"/>
      <c r="E7" s="25"/>
      <c r="F7" s="25"/>
      <c r="G7" s="34" t="s">
        <v>94</v>
      </c>
      <c r="H7" s="34"/>
      <c r="I7" s="34"/>
      <c r="J7" s="34"/>
      <c r="K7" s="34"/>
      <c r="L7" s="34"/>
      <c r="M7" s="34"/>
      <c r="N7" s="34"/>
      <c r="O7" s="34"/>
    </row>
    <row r="8" spans="2:17" s="10" customFormat="1" ht="21.95" customHeight="1" x14ac:dyDescent="0.25">
      <c r="B8" s="15"/>
      <c r="C8" s="25" t="s">
        <v>9</v>
      </c>
      <c r="D8" s="25"/>
      <c r="E8" s="25"/>
      <c r="F8" s="25"/>
      <c r="G8" s="16">
        <v>45820</v>
      </c>
    </row>
    <row r="10" spans="2:17" s="10" customFormat="1" ht="21.95" customHeight="1" x14ac:dyDescent="0.25">
      <c r="B10" s="9" t="s">
        <v>1</v>
      </c>
      <c r="C10" s="9" t="s">
        <v>2</v>
      </c>
      <c r="D10" s="9" t="s">
        <v>3</v>
      </c>
    </row>
    <row r="11" spans="2:17" s="10" customFormat="1" ht="21.95" customHeight="1" x14ac:dyDescent="0.25">
      <c r="B11" s="11"/>
      <c r="C11" s="12" t="s">
        <v>4</v>
      </c>
      <c r="D11" s="12" t="s">
        <v>4</v>
      </c>
      <c r="E11" s="30" t="s">
        <v>18</v>
      </c>
      <c r="F11" s="31"/>
      <c r="G11" s="31"/>
      <c r="H11" s="31"/>
      <c r="I11" s="31"/>
      <c r="J11" s="31"/>
      <c r="K11" s="31"/>
      <c r="L11" s="31"/>
      <c r="M11" s="31"/>
      <c r="N11" s="31"/>
      <c r="O11" s="31"/>
      <c r="P11" s="31"/>
      <c r="Q11" s="32"/>
    </row>
    <row r="12" spans="2:17" s="10" customFormat="1" ht="21.95" customHeight="1" x14ac:dyDescent="0.25">
      <c r="B12" s="13" t="str">
        <f>IF('1.1'!$B$3="x","x"," ")</f>
        <v>x</v>
      </c>
      <c r="C12" s="13" t="str">
        <f>IF('1.1'!$C$3="x","x"," ")</f>
        <v xml:space="preserve"> </v>
      </c>
      <c r="D12" s="13" t="str">
        <f>IF('1.1'!$D$3="x", "x", " ")</f>
        <v xml:space="preserve"> </v>
      </c>
      <c r="F12" s="29" t="s">
        <v>37</v>
      </c>
      <c r="G12" s="29"/>
      <c r="H12" s="29"/>
      <c r="I12" s="29"/>
      <c r="J12" s="29"/>
      <c r="K12" s="29"/>
      <c r="L12" s="29"/>
      <c r="M12" s="29"/>
      <c r="N12" s="29"/>
      <c r="O12" s="29"/>
      <c r="P12" s="29"/>
      <c r="Q12" s="29"/>
    </row>
    <row r="13" spans="2:17" s="10" customFormat="1" ht="21.95" customHeight="1" x14ac:dyDescent="0.25">
      <c r="B13" s="13" t="str">
        <f>IF('1.2'!$B$3="x","x"," ")</f>
        <v>x</v>
      </c>
      <c r="C13" s="13" t="str">
        <f>IF('1.2'!$C$3="x","x"," ")</f>
        <v xml:space="preserve"> </v>
      </c>
      <c r="D13" s="13" t="str">
        <f>IF('1.2'!$D$3="x", "x", " ")</f>
        <v xml:space="preserve"> </v>
      </c>
      <c r="F13" s="36" t="s">
        <v>38</v>
      </c>
      <c r="G13" s="36"/>
      <c r="H13" s="36"/>
      <c r="I13" s="36"/>
      <c r="J13" s="36"/>
      <c r="K13" s="36"/>
      <c r="L13" s="36"/>
      <c r="M13" s="36"/>
      <c r="N13" s="36"/>
      <c r="O13" s="36"/>
      <c r="P13" s="36"/>
      <c r="Q13" s="36"/>
    </row>
    <row r="14" spans="2:17" s="10" customFormat="1" ht="21.95" customHeight="1" x14ac:dyDescent="0.25">
      <c r="B14" s="13" t="str">
        <f>IF('1.3'!$B$3="x","x"," ")</f>
        <v>x</v>
      </c>
      <c r="C14" s="13" t="str">
        <f>IF('1.3'!$C$3="x","x"," ")</f>
        <v xml:space="preserve"> </v>
      </c>
      <c r="D14" s="13" t="str">
        <f>IF('1.3'!$D$3="x", "x", " ")</f>
        <v xml:space="preserve"> </v>
      </c>
      <c r="F14" s="35" t="s">
        <v>39</v>
      </c>
      <c r="G14" s="35"/>
      <c r="H14" s="35"/>
      <c r="I14" s="35"/>
      <c r="J14" s="35"/>
      <c r="K14" s="35"/>
      <c r="L14" s="35"/>
      <c r="M14" s="35"/>
      <c r="N14" s="35"/>
      <c r="O14" s="35"/>
      <c r="P14" s="35"/>
      <c r="Q14" s="35"/>
    </row>
    <row r="15" spans="2:17" s="10" customFormat="1" ht="21.95" customHeight="1" x14ac:dyDescent="0.25">
      <c r="B15" s="11"/>
      <c r="C15" s="12"/>
      <c r="D15" s="12"/>
      <c r="E15" s="30" t="s">
        <v>19</v>
      </c>
      <c r="F15" s="31"/>
      <c r="G15" s="31"/>
      <c r="H15" s="31"/>
      <c r="I15" s="31"/>
      <c r="J15" s="31"/>
      <c r="K15" s="31"/>
      <c r="L15" s="31"/>
      <c r="M15" s="31"/>
      <c r="N15" s="31"/>
      <c r="O15" s="31"/>
      <c r="P15" s="31"/>
      <c r="Q15" s="32"/>
    </row>
    <row r="16" spans="2:17" s="10" customFormat="1" ht="21.95" customHeight="1" x14ac:dyDescent="0.25">
      <c r="B16" s="13" t="str">
        <f>IF('2.1'!$B$3="x","x"," ")</f>
        <v>x</v>
      </c>
      <c r="C16" s="13" t="str">
        <f>IF('2.1'!$C$3="x","x"," ")</f>
        <v xml:space="preserve"> </v>
      </c>
      <c r="D16" s="13" t="str">
        <f>IF('2.1'!$D$3="x", "x", " ")</f>
        <v xml:space="preserve"> </v>
      </c>
      <c r="F16" s="29" t="s">
        <v>40</v>
      </c>
      <c r="G16" s="29"/>
      <c r="H16" s="29"/>
      <c r="I16" s="29"/>
      <c r="J16" s="29"/>
      <c r="K16" s="29"/>
      <c r="L16" s="29"/>
      <c r="M16" s="29"/>
      <c r="N16" s="29"/>
      <c r="O16" s="29"/>
      <c r="P16" s="29"/>
      <c r="Q16" s="29"/>
    </row>
    <row r="17" spans="2:17" s="10" customFormat="1" ht="21.95" customHeight="1" x14ac:dyDescent="0.25">
      <c r="B17" s="13" t="str">
        <f>IF('2.2'!$B$3="x","x"," ")</f>
        <v>x</v>
      </c>
      <c r="C17" s="13" t="str">
        <f>IF('2.2'!$C$3="x","x"," ")</f>
        <v xml:space="preserve"> </v>
      </c>
      <c r="D17" s="13" t="str">
        <f>IF('2.2'!$D$3="x", "x", " ")</f>
        <v xml:space="preserve"> </v>
      </c>
      <c r="F17" s="33" t="s">
        <v>41</v>
      </c>
      <c r="G17" s="33"/>
      <c r="H17" s="33"/>
      <c r="I17" s="33"/>
      <c r="J17" s="33"/>
      <c r="K17" s="33"/>
      <c r="L17" s="33"/>
      <c r="M17" s="33"/>
      <c r="N17" s="33"/>
      <c r="O17" s="33"/>
      <c r="P17" s="33"/>
      <c r="Q17" s="33"/>
    </row>
    <row r="18" spans="2:17" s="10" customFormat="1" ht="21.95" customHeight="1" x14ac:dyDescent="0.25">
      <c r="B18" s="11"/>
      <c r="C18" s="12"/>
      <c r="D18" s="12"/>
      <c r="E18" s="30" t="s">
        <v>20</v>
      </c>
      <c r="F18" s="31"/>
      <c r="G18" s="31"/>
      <c r="H18" s="31"/>
      <c r="I18" s="31"/>
      <c r="J18" s="31"/>
      <c r="K18" s="31"/>
      <c r="L18" s="31"/>
      <c r="M18" s="31"/>
      <c r="N18" s="31"/>
      <c r="O18" s="31"/>
      <c r="P18" s="31"/>
      <c r="Q18" s="32"/>
    </row>
    <row r="19" spans="2:17" s="10" customFormat="1" ht="21.95" customHeight="1" x14ac:dyDescent="0.25">
      <c r="B19" s="13" t="str">
        <f>IF('3.1'!$B$3="x","x"," ")</f>
        <v>x</v>
      </c>
      <c r="C19" s="13" t="str">
        <f>IF('3.1'!$C$3="x","x"," ")</f>
        <v xml:space="preserve"> </v>
      </c>
      <c r="D19" s="13" t="str">
        <f>IF('3.1'!$D$3="x", "x", " ")</f>
        <v xml:space="preserve"> </v>
      </c>
      <c r="F19" s="29" t="s">
        <v>42</v>
      </c>
      <c r="G19" s="29"/>
      <c r="H19" s="29"/>
      <c r="I19" s="29"/>
      <c r="J19" s="29"/>
      <c r="K19" s="29"/>
      <c r="L19" s="29"/>
      <c r="M19" s="29"/>
      <c r="N19" s="29"/>
      <c r="O19" s="29"/>
      <c r="P19" s="29"/>
      <c r="Q19" s="29"/>
    </row>
    <row r="20" spans="2:17" s="10" customFormat="1" ht="21.95" customHeight="1" x14ac:dyDescent="0.25">
      <c r="B20" s="13" t="str">
        <f>IF('3.2'!$B$3="x","x"," ")</f>
        <v>x</v>
      </c>
      <c r="C20" s="13" t="str">
        <f>IF('3.2'!$C$3="x","x"," ")</f>
        <v xml:space="preserve"> </v>
      </c>
      <c r="D20" s="13" t="str">
        <f>IF('3.2'!$D$3="x", "x", " ")</f>
        <v xml:space="preserve"> </v>
      </c>
      <c r="F20" s="33" t="s">
        <v>43</v>
      </c>
      <c r="G20" s="33"/>
      <c r="H20" s="33"/>
      <c r="I20" s="33"/>
      <c r="J20" s="33"/>
      <c r="K20" s="33"/>
      <c r="L20" s="33"/>
      <c r="M20" s="33"/>
    </row>
    <row r="21" spans="2:17" s="10" customFormat="1" ht="21.95" customHeight="1" x14ac:dyDescent="0.25">
      <c r="B21" s="11"/>
      <c r="C21" s="12"/>
      <c r="D21" s="12"/>
      <c r="E21" s="30" t="s">
        <v>21</v>
      </c>
      <c r="F21" s="31"/>
      <c r="G21" s="31"/>
      <c r="H21" s="31"/>
      <c r="I21" s="31"/>
      <c r="J21" s="31"/>
      <c r="K21" s="31"/>
      <c r="L21" s="31"/>
      <c r="M21" s="31"/>
      <c r="N21" s="31"/>
      <c r="O21" s="31"/>
      <c r="P21" s="31"/>
      <c r="Q21" s="32"/>
    </row>
    <row r="22" spans="2:17" s="10" customFormat="1" ht="21.95" customHeight="1" x14ac:dyDescent="0.25">
      <c r="B22" s="13" t="str">
        <f>IF('4.1'!$B$3="x","x"," ")</f>
        <v>x</v>
      </c>
      <c r="C22" s="13" t="str">
        <f>IF('4.1'!$C$3="x","x"," ")</f>
        <v xml:space="preserve"> </v>
      </c>
      <c r="D22" s="13" t="str">
        <f>IF('4.1'!$D$3="x", "x", " ")</f>
        <v xml:space="preserve"> </v>
      </c>
      <c r="F22" s="33" t="s">
        <v>44</v>
      </c>
      <c r="G22" s="33"/>
      <c r="H22" s="33"/>
      <c r="I22" s="33"/>
      <c r="J22" s="33"/>
      <c r="K22" s="33"/>
      <c r="L22" s="33"/>
      <c r="M22" s="33"/>
    </row>
    <row r="23" spans="2:17" s="10" customFormat="1" ht="21.95" customHeight="1" x14ac:dyDescent="0.25">
      <c r="B23" s="14" t="str">
        <f>IF('4.2'!$B$3="x","x"," ")</f>
        <v>x</v>
      </c>
      <c r="C23" s="14" t="str">
        <f>IF('4.2'!$C$3="x","x"," ")</f>
        <v xml:space="preserve"> </v>
      </c>
      <c r="D23" s="14" t="str">
        <f>IF('4.2'!$D$3="x", "x", " ")</f>
        <v xml:space="preserve"> </v>
      </c>
      <c r="F23" s="36" t="s">
        <v>45</v>
      </c>
      <c r="G23" s="36"/>
      <c r="H23" s="36"/>
      <c r="I23" s="36"/>
      <c r="J23" s="36"/>
      <c r="K23" s="36"/>
      <c r="L23" s="36"/>
      <c r="M23" s="36"/>
      <c r="N23" s="36"/>
      <c r="O23" s="36"/>
      <c r="P23" s="36"/>
      <c r="Q23" s="36"/>
    </row>
    <row r="24" spans="2:17" s="10" customFormat="1" ht="21.95" customHeight="1" x14ac:dyDescent="0.25">
      <c r="B24" s="14" t="str">
        <f>IF('4.3'!$B$3="x","x"," ")</f>
        <v>x</v>
      </c>
      <c r="C24" s="14" t="str">
        <f>IF('4.3'!$C$3="x","x"," ")</f>
        <v xml:space="preserve"> </v>
      </c>
      <c r="D24" s="14" t="str">
        <f>IF('4.3'!$D$3="x", "x", " ")</f>
        <v xml:space="preserve"> </v>
      </c>
      <c r="F24" s="35" t="s">
        <v>46</v>
      </c>
      <c r="G24" s="35"/>
      <c r="H24" s="35"/>
      <c r="I24" s="35"/>
      <c r="J24" s="35"/>
      <c r="K24" s="35"/>
      <c r="L24" s="35"/>
      <c r="M24" s="35"/>
      <c r="N24" s="35"/>
      <c r="O24" s="35"/>
      <c r="P24" s="35"/>
      <c r="Q24" s="35"/>
    </row>
    <row r="25" spans="2:17" s="10" customFormat="1" ht="21.95" customHeight="1" x14ac:dyDescent="0.25">
      <c r="B25" s="11"/>
      <c r="C25" s="12"/>
      <c r="D25" s="12"/>
      <c r="E25" s="30" t="s">
        <v>22</v>
      </c>
      <c r="F25" s="31"/>
      <c r="G25" s="31"/>
      <c r="H25" s="31"/>
      <c r="I25" s="31"/>
      <c r="J25" s="31"/>
      <c r="K25" s="31"/>
      <c r="L25" s="31"/>
      <c r="M25" s="31"/>
      <c r="N25" s="31"/>
      <c r="O25" s="31"/>
      <c r="P25" s="31"/>
      <c r="Q25" s="32"/>
    </row>
    <row r="26" spans="2:17" s="10" customFormat="1" ht="21.95" customHeight="1" x14ac:dyDescent="0.25">
      <c r="B26" s="13" t="str">
        <f>IF('5.1'!$B$3="x","x"," ")</f>
        <v>x</v>
      </c>
      <c r="C26" s="13" t="str">
        <f>IF('5.1'!$C$3="x","x"," ")</f>
        <v xml:space="preserve"> </v>
      </c>
      <c r="D26" s="13" t="str">
        <f>IF('5.1'!$D$3="x", "x", " ")</f>
        <v xml:space="preserve"> </v>
      </c>
      <c r="F26" s="29" t="s">
        <v>47</v>
      </c>
      <c r="G26" s="29"/>
      <c r="H26" s="29"/>
      <c r="I26" s="29"/>
      <c r="J26" s="29"/>
      <c r="K26" s="29"/>
      <c r="L26" s="29"/>
      <c r="M26" s="29"/>
      <c r="N26" s="29"/>
      <c r="O26" s="29"/>
      <c r="P26" s="29"/>
      <c r="Q26" s="29"/>
    </row>
    <row r="27" spans="2:17" s="10" customFormat="1" ht="21.95" customHeight="1" x14ac:dyDescent="0.25">
      <c r="B27" s="13" t="str">
        <f>IF('5.2'!$B$3="x","x"," ")</f>
        <v xml:space="preserve"> </v>
      </c>
      <c r="C27" s="13" t="str">
        <f>IF('5.2'!$C$3="x","x"," ")</f>
        <v xml:space="preserve"> </v>
      </c>
      <c r="D27" s="13" t="str">
        <f>IF('5.2'!$D$3="x", "x", " ")</f>
        <v>x</v>
      </c>
      <c r="F27" s="36" t="s">
        <v>48</v>
      </c>
      <c r="G27" s="36"/>
      <c r="H27" s="36"/>
      <c r="I27" s="36"/>
      <c r="J27" s="36"/>
      <c r="K27" s="36"/>
      <c r="L27" s="36"/>
      <c r="M27" s="36"/>
      <c r="N27" s="36"/>
      <c r="O27" s="36"/>
      <c r="P27" s="36"/>
      <c r="Q27" s="36"/>
    </row>
    <row r="28" spans="2:17" s="10" customFormat="1" ht="21.95" customHeight="1" x14ac:dyDescent="0.25">
      <c r="B28" s="13" t="str">
        <f>IF('5.3'!$B$3="x","x"," ")</f>
        <v>x</v>
      </c>
      <c r="C28" s="13" t="str">
        <f>IF('5.3'!$C$3="x","x"," ")</f>
        <v xml:space="preserve"> </v>
      </c>
      <c r="D28" s="13" t="str">
        <f>IF('5.3'!$D$3="x", "x", " ")</f>
        <v xml:space="preserve"> </v>
      </c>
      <c r="F28" s="35" t="s">
        <v>49</v>
      </c>
      <c r="G28" s="35"/>
      <c r="H28" s="35"/>
      <c r="I28" s="35"/>
      <c r="J28" s="35"/>
      <c r="K28" s="35"/>
      <c r="L28" s="35"/>
      <c r="M28" s="35"/>
      <c r="N28" s="35"/>
      <c r="O28" s="35"/>
      <c r="P28" s="35"/>
      <c r="Q28" s="35"/>
    </row>
    <row r="29" spans="2:17" s="10" customFormat="1" ht="21.95" customHeight="1" x14ac:dyDescent="0.25">
      <c r="B29" s="11"/>
      <c r="C29" s="12"/>
      <c r="D29" s="12"/>
      <c r="E29" s="31" t="s">
        <v>23</v>
      </c>
      <c r="F29" s="31"/>
      <c r="G29" s="31"/>
      <c r="H29" s="31"/>
      <c r="I29" s="31"/>
      <c r="J29" s="31"/>
      <c r="K29" s="31"/>
      <c r="L29" s="31"/>
      <c r="M29" s="31"/>
      <c r="N29" s="31"/>
      <c r="O29" s="31"/>
      <c r="P29" s="31"/>
      <c r="Q29" s="32"/>
    </row>
    <row r="30" spans="2:17" s="10" customFormat="1" ht="21.95" customHeight="1" x14ac:dyDescent="0.25">
      <c r="B30" s="13" t="str">
        <f>IF('6.1'!$B$3="x","x"," ")</f>
        <v>x</v>
      </c>
      <c r="C30" s="13" t="str">
        <f>IF('6.1'!$C$3="x","x"," ")</f>
        <v xml:space="preserve"> </v>
      </c>
      <c r="D30" s="13" t="str">
        <f>IF('6.1'!$D$3="x", "x", " ")</f>
        <v xml:space="preserve"> </v>
      </c>
      <c r="F30" s="29" t="s">
        <v>35</v>
      </c>
      <c r="G30" s="29"/>
      <c r="H30" s="29"/>
      <c r="I30" s="29"/>
      <c r="J30" s="29"/>
      <c r="K30" s="29"/>
      <c r="L30" s="29"/>
      <c r="M30" s="29"/>
      <c r="N30" s="29"/>
      <c r="O30" s="29"/>
      <c r="P30" s="29"/>
      <c r="Q30" s="29"/>
    </row>
    <row r="31" spans="2:17" s="10" customFormat="1" ht="21.95" customHeight="1" x14ac:dyDescent="0.25">
      <c r="B31" s="13" t="str">
        <f>IF('6.2'!$B$3="x","x"," ")</f>
        <v>x</v>
      </c>
      <c r="C31" s="13" t="str">
        <f>IF('6.2'!$C$3="x","x"," ")</f>
        <v xml:space="preserve"> </v>
      </c>
      <c r="D31" s="13" t="str">
        <f>IF('6.2'!$D$3="x", "x", " ")</f>
        <v xml:space="preserve"> </v>
      </c>
      <c r="F31" s="35" t="s">
        <v>36</v>
      </c>
      <c r="G31" s="35"/>
      <c r="H31" s="35"/>
      <c r="I31" s="35"/>
      <c r="J31" s="35"/>
      <c r="K31" s="35"/>
      <c r="L31" s="35"/>
      <c r="M31" s="35"/>
      <c r="N31" s="35"/>
      <c r="O31" s="35"/>
      <c r="P31" s="35"/>
      <c r="Q31" s="35"/>
    </row>
    <row r="32" spans="2:17" s="10" customFormat="1" ht="21.95" customHeight="1" x14ac:dyDescent="0.25">
      <c r="B32" s="11"/>
      <c r="C32" s="12"/>
      <c r="D32" s="12"/>
      <c r="E32" s="31" t="s">
        <v>24</v>
      </c>
      <c r="F32" s="31"/>
      <c r="G32" s="31"/>
      <c r="H32" s="31"/>
      <c r="I32" s="31"/>
      <c r="J32" s="31"/>
      <c r="K32" s="31"/>
      <c r="L32" s="31"/>
      <c r="M32" s="31"/>
      <c r="N32" s="31"/>
      <c r="O32" s="31"/>
      <c r="P32" s="31"/>
      <c r="Q32" s="32"/>
    </row>
    <row r="33" spans="2:17" s="10" customFormat="1" ht="21.95" customHeight="1" x14ac:dyDescent="0.25">
      <c r="B33" s="13" t="str">
        <f>IF('7.1'!$B$3="x","x"," ")</f>
        <v>x</v>
      </c>
      <c r="C33" s="13" t="str">
        <f>IF('7.1'!$C$3="x","x"," ")</f>
        <v xml:space="preserve"> </v>
      </c>
      <c r="D33" s="13" t="str">
        <f>IF('7.1'!$D$3="x", "x", " ")</f>
        <v xml:space="preserve"> </v>
      </c>
      <c r="F33" s="29" t="s">
        <v>33</v>
      </c>
      <c r="G33" s="29"/>
      <c r="H33" s="29"/>
      <c r="I33" s="29"/>
      <c r="J33" s="29"/>
      <c r="K33" s="29"/>
      <c r="L33" s="29"/>
      <c r="M33" s="29"/>
      <c r="N33" s="29"/>
      <c r="O33" s="29"/>
      <c r="P33" s="29"/>
      <c r="Q33" s="29"/>
    </row>
    <row r="34" spans="2:17" s="10" customFormat="1" ht="21.95" customHeight="1" x14ac:dyDescent="0.25">
      <c r="B34" s="13" t="str">
        <f>IF('7.2'!$B$3="x","x"," ")</f>
        <v xml:space="preserve"> </v>
      </c>
      <c r="C34" s="13" t="str">
        <f>IF('7.2'!$C$3="x","x"," ")</f>
        <v xml:space="preserve"> </v>
      </c>
      <c r="D34" s="13" t="str">
        <f>IF('7.2'!$D$3="x", "x", " ")</f>
        <v>x</v>
      </c>
      <c r="F34" s="36" t="s">
        <v>34</v>
      </c>
      <c r="G34" s="36"/>
      <c r="H34" s="36"/>
      <c r="I34" s="36"/>
      <c r="J34" s="36"/>
      <c r="K34" s="36"/>
      <c r="L34" s="36"/>
      <c r="M34" s="36"/>
      <c r="N34" s="36"/>
      <c r="O34" s="36"/>
      <c r="P34" s="36"/>
      <c r="Q34" s="36"/>
    </row>
    <row r="35" spans="2:17" s="10" customFormat="1" ht="21.95" customHeight="1" x14ac:dyDescent="0.25">
      <c r="B35" s="11"/>
      <c r="C35" s="12"/>
      <c r="D35" s="12"/>
      <c r="E35" s="30" t="s">
        <v>25</v>
      </c>
      <c r="F35" s="31"/>
      <c r="G35" s="31"/>
      <c r="H35" s="31"/>
      <c r="I35" s="31"/>
      <c r="J35" s="31"/>
      <c r="K35" s="31"/>
      <c r="L35" s="31"/>
      <c r="M35" s="31"/>
      <c r="N35" s="31"/>
      <c r="O35" s="31"/>
      <c r="P35" s="31"/>
      <c r="Q35" s="32"/>
    </row>
    <row r="36" spans="2:17" s="10" customFormat="1" ht="21.95" customHeight="1" x14ac:dyDescent="0.25">
      <c r="B36" s="13" t="str">
        <f>IF('8.1'!$B$3="x","x"," ")</f>
        <v>x</v>
      </c>
      <c r="C36" s="13" t="str">
        <f>IF('8.1'!$C$3="x","x"," ")</f>
        <v xml:space="preserve"> </v>
      </c>
      <c r="D36" s="13" t="str">
        <f>IF('8.1'!$D$3="x", "x", " ")</f>
        <v xml:space="preserve"> </v>
      </c>
      <c r="F36" s="29" t="s">
        <v>28</v>
      </c>
      <c r="G36" s="29"/>
      <c r="H36" s="29"/>
      <c r="I36" s="29"/>
      <c r="J36" s="29"/>
      <c r="K36" s="29"/>
      <c r="L36" s="29"/>
      <c r="M36" s="29"/>
      <c r="N36" s="29"/>
      <c r="O36" s="29"/>
      <c r="P36" s="29"/>
      <c r="Q36" s="29"/>
    </row>
    <row r="37" spans="2:17" s="10" customFormat="1" ht="21.95" customHeight="1" x14ac:dyDescent="0.25">
      <c r="B37" s="13" t="str">
        <f>IF('8.2'!$B$3="x","x"," ")</f>
        <v>x</v>
      </c>
      <c r="C37" s="13" t="str">
        <f>IF('8.2'!$C$3="x","x"," ")</f>
        <v xml:space="preserve"> </v>
      </c>
      <c r="D37" s="13" t="str">
        <f>IF('8.2'!$D$3="x", "x", " ")</f>
        <v xml:space="preserve"> </v>
      </c>
      <c r="F37" s="36" t="s">
        <v>29</v>
      </c>
      <c r="G37" s="36"/>
      <c r="H37" s="36"/>
      <c r="I37" s="36"/>
      <c r="J37" s="36"/>
      <c r="K37" s="36"/>
      <c r="L37" s="36"/>
      <c r="M37" s="36"/>
      <c r="N37" s="36"/>
      <c r="O37" s="36"/>
      <c r="P37" s="36"/>
      <c r="Q37" s="36"/>
    </row>
    <row r="38" spans="2:17" s="10" customFormat="1" ht="21.95" customHeight="1" x14ac:dyDescent="0.25">
      <c r="B38" s="13" t="str">
        <f>IF('8.3'!$B$3="x","x"," ")</f>
        <v>x</v>
      </c>
      <c r="C38" s="13" t="str">
        <f>IF('8.3'!$C$3="x","x"," ")</f>
        <v xml:space="preserve"> </v>
      </c>
      <c r="D38" s="13" t="str">
        <f>IF('8.3'!$D$3="x", "x", " ")</f>
        <v xml:space="preserve"> </v>
      </c>
      <c r="F38" s="36" t="s">
        <v>30</v>
      </c>
      <c r="G38" s="36"/>
      <c r="H38" s="36"/>
      <c r="I38" s="36"/>
      <c r="J38" s="36"/>
      <c r="K38" s="36"/>
      <c r="L38" s="36"/>
      <c r="M38" s="36"/>
      <c r="N38" s="36"/>
      <c r="O38" s="36"/>
      <c r="P38" s="36"/>
      <c r="Q38" s="36"/>
    </row>
    <row r="39" spans="2:17" s="10" customFormat="1" ht="21.95" customHeight="1" x14ac:dyDescent="0.25">
      <c r="B39" s="13" t="str">
        <f>IF('8.4'!$B$3="x","x"," ")</f>
        <v>x</v>
      </c>
      <c r="C39" s="13" t="str">
        <f>IF('8.4'!$C$3="x","x"," ")</f>
        <v xml:space="preserve"> </v>
      </c>
      <c r="D39" s="13" t="str">
        <f>IF('8.4'!$D$3="x", "x", " ")</f>
        <v xml:space="preserve"> </v>
      </c>
      <c r="F39" s="36" t="s">
        <v>31</v>
      </c>
      <c r="G39" s="36"/>
      <c r="H39" s="36"/>
      <c r="I39" s="36"/>
      <c r="J39" s="36"/>
      <c r="K39" s="36"/>
      <c r="L39" s="36"/>
      <c r="M39" s="36"/>
      <c r="N39" s="36"/>
      <c r="O39" s="36"/>
      <c r="P39" s="36"/>
      <c r="Q39" s="36"/>
    </row>
    <row r="40" spans="2:17" s="10" customFormat="1" ht="21.95" customHeight="1" x14ac:dyDescent="0.25">
      <c r="B40" s="13" t="str">
        <f>IF('8.5'!$B$3="x","x"," ")</f>
        <v>x</v>
      </c>
      <c r="C40" s="13" t="str">
        <f>IF('8.5'!$C$3="x","x"," ")</f>
        <v xml:space="preserve"> </v>
      </c>
      <c r="D40" s="13" t="str">
        <f>IF('8.5'!$D$3="x", "x", " ")</f>
        <v xml:space="preserve"> </v>
      </c>
      <c r="F40" s="35" t="s">
        <v>32</v>
      </c>
      <c r="G40" s="35"/>
      <c r="H40" s="35"/>
      <c r="I40" s="35"/>
      <c r="J40" s="35"/>
      <c r="K40" s="35"/>
      <c r="L40" s="35"/>
      <c r="M40" s="35"/>
      <c r="N40" s="35"/>
      <c r="O40" s="35"/>
      <c r="P40" s="35"/>
      <c r="Q40" s="35"/>
    </row>
    <row r="41" spans="2:17" s="10" customFormat="1" ht="21.95" customHeight="1" x14ac:dyDescent="0.25">
      <c r="B41" s="11"/>
      <c r="C41" s="12"/>
      <c r="D41" s="12"/>
      <c r="E41" s="30" t="s">
        <v>83</v>
      </c>
      <c r="F41" s="31"/>
      <c r="G41" s="31"/>
      <c r="H41" s="31"/>
      <c r="I41" s="31"/>
      <c r="J41" s="31"/>
      <c r="K41" s="31"/>
      <c r="L41" s="31"/>
      <c r="M41" s="31"/>
      <c r="N41" s="31"/>
      <c r="O41" s="31"/>
      <c r="P41" s="31"/>
      <c r="Q41" s="32"/>
    </row>
    <row r="42" spans="2:17" s="10" customFormat="1" ht="21.95" customHeight="1" x14ac:dyDescent="0.25">
      <c r="B42" s="13" t="str">
        <f>IF('9.1'!$B$3="x","x"," ")</f>
        <v>x</v>
      </c>
      <c r="C42" s="13" t="str">
        <f>IF('9.1'!$C$3="x","x"," ")</f>
        <v xml:space="preserve"> </v>
      </c>
      <c r="D42" s="13" t="str">
        <f>IF('9.1'!$D$3="x", "x", " ")</f>
        <v xml:space="preserve"> </v>
      </c>
      <c r="F42" s="28" t="s">
        <v>87</v>
      </c>
      <c r="G42" s="28"/>
      <c r="H42" s="28"/>
      <c r="I42" s="28"/>
      <c r="J42" s="28"/>
      <c r="K42" s="28"/>
      <c r="L42" s="28"/>
      <c r="M42" s="28"/>
      <c r="N42" s="28"/>
      <c r="O42" s="28"/>
      <c r="P42" s="28"/>
      <c r="Q42" s="28"/>
    </row>
    <row r="43" spans="2:17" s="10" customFormat="1" ht="21.95" customHeight="1" x14ac:dyDescent="0.25">
      <c r="B43" s="13" t="str">
        <f>IF('9.2'!$B$3="x","x"," ")</f>
        <v>x</v>
      </c>
      <c r="C43" s="13" t="str">
        <f>IF('9.2'!$C$3="x","x"," ")</f>
        <v xml:space="preserve"> </v>
      </c>
      <c r="D43" s="13" t="str">
        <f>IF('9.2'!$D$3="x", "x", " ")</f>
        <v xml:space="preserve"> </v>
      </c>
      <c r="F43" s="28" t="s">
        <v>84</v>
      </c>
      <c r="G43" s="28"/>
      <c r="H43" s="28"/>
      <c r="I43" s="28"/>
      <c r="J43" s="28"/>
      <c r="K43" s="28"/>
      <c r="L43" s="28"/>
      <c r="M43" s="28"/>
      <c r="N43" s="28"/>
      <c r="O43" s="28"/>
      <c r="P43" s="28"/>
      <c r="Q43" s="28"/>
    </row>
    <row r="44" spans="2:17" s="10" customFormat="1" ht="21.95" customHeight="1" x14ac:dyDescent="0.25">
      <c r="B44" s="13" t="str">
        <f>IF('9.3'!$B$3="x","x"," ")</f>
        <v>x</v>
      </c>
      <c r="C44" s="13" t="str">
        <f>IF('9.3'!$C$3="x","x"," ")</f>
        <v xml:space="preserve"> </v>
      </c>
      <c r="D44" s="13" t="str">
        <f>IF('9.3'!$D$3="x", "x", " ")</f>
        <v xml:space="preserve"> </v>
      </c>
      <c r="F44" s="28" t="s">
        <v>85</v>
      </c>
      <c r="G44" s="28"/>
      <c r="H44" s="28"/>
      <c r="I44" s="28"/>
      <c r="J44" s="28"/>
      <c r="K44" s="28"/>
      <c r="L44" s="28"/>
      <c r="M44" s="28"/>
      <c r="N44" s="28"/>
      <c r="O44" s="28"/>
      <c r="P44" s="28"/>
      <c r="Q44" s="28"/>
    </row>
    <row r="45" spans="2:17" s="10" customFormat="1" ht="21.95" customHeight="1" x14ac:dyDescent="0.25">
      <c r="B45" s="13" t="str">
        <f>IF('9.4'!$B$3="x","x"," ")</f>
        <v>x</v>
      </c>
      <c r="C45" s="13" t="str">
        <f>IF('9.4'!$C$3="x","x"," ")</f>
        <v xml:space="preserve"> </v>
      </c>
      <c r="D45" s="13" t="str">
        <f>IF('9.4'!$D$3="x", "x", " ")</f>
        <v xml:space="preserve"> </v>
      </c>
      <c r="F45" s="28" t="s">
        <v>86</v>
      </c>
      <c r="G45" s="28"/>
      <c r="H45" s="28"/>
      <c r="I45" s="28"/>
      <c r="J45" s="28"/>
      <c r="K45" s="28"/>
      <c r="L45" s="28"/>
      <c r="M45" s="28"/>
      <c r="N45" s="28"/>
      <c r="O45" s="28"/>
      <c r="P45" s="28"/>
      <c r="Q45" s="28"/>
    </row>
    <row r="46" spans="2:17" s="10" customFormat="1" ht="21.95" customHeight="1" x14ac:dyDescent="0.25">
      <c r="B46" s="11"/>
      <c r="C46" s="12"/>
      <c r="D46" s="12"/>
      <c r="E46" s="30" t="s">
        <v>26</v>
      </c>
      <c r="F46" s="31"/>
      <c r="G46" s="31"/>
      <c r="H46" s="31"/>
      <c r="I46" s="31"/>
      <c r="J46" s="31"/>
      <c r="K46" s="31"/>
      <c r="L46" s="31"/>
      <c r="M46" s="31"/>
      <c r="N46" s="31"/>
      <c r="O46" s="31"/>
      <c r="P46" s="31"/>
      <c r="Q46" s="32"/>
    </row>
    <row r="47" spans="2:17" s="10" customFormat="1" ht="21.95" customHeight="1" x14ac:dyDescent="0.25">
      <c r="B47" s="13" t="str">
        <f>IF('10.1'!$B$3="x","x"," ")</f>
        <v>x</v>
      </c>
      <c r="C47" s="13" t="str">
        <f>IF('10.1'!$C$3="x","x"," ")</f>
        <v xml:space="preserve"> </v>
      </c>
      <c r="D47" s="13" t="str">
        <f>IF('10.1'!$D$3="x", "x", " ")</f>
        <v xml:space="preserve"> </v>
      </c>
      <c r="F47" s="29" t="s">
        <v>27</v>
      </c>
      <c r="G47" s="29"/>
      <c r="H47" s="29"/>
      <c r="I47" s="29"/>
      <c r="J47" s="29"/>
      <c r="K47" s="29"/>
      <c r="L47" s="29"/>
      <c r="M47" s="29"/>
      <c r="N47" s="29"/>
      <c r="O47" s="29"/>
      <c r="P47" s="29"/>
      <c r="Q47" s="29"/>
    </row>
    <row r="51" spans="6:11" ht="33.75" x14ac:dyDescent="0.5">
      <c r="F51" s="2" t="s">
        <v>8</v>
      </c>
    </row>
    <row r="52" spans="6:11" x14ac:dyDescent="0.25">
      <c r="F52" s="27" t="s">
        <v>14</v>
      </c>
      <c r="G52" s="27"/>
      <c r="H52">
        <f>COUNTIF(D12:D47,"x")</f>
        <v>2</v>
      </c>
    </row>
    <row r="53" spans="6:11" x14ac:dyDescent="0.25">
      <c r="F53" s="27" t="s">
        <v>15</v>
      </c>
      <c r="G53" s="27"/>
      <c r="H53">
        <v>27</v>
      </c>
    </row>
    <row r="54" spans="6:11" ht="31.5" x14ac:dyDescent="0.5">
      <c r="H54" s="3">
        <f>COUNTIF($B$12:$B$47,"x")/(H53-COUNTIF($D$12:$D$47,"x"))</f>
        <v>1</v>
      </c>
    </row>
    <row r="56" spans="6:11" x14ac:dyDescent="0.25">
      <c r="F56" t="s">
        <v>10</v>
      </c>
    </row>
    <row r="58" spans="6:11" x14ac:dyDescent="0.25">
      <c r="G58" s="37" t="s">
        <v>80</v>
      </c>
      <c r="H58" s="37"/>
      <c r="I58" s="37"/>
      <c r="J58" s="37"/>
      <c r="K58" s="37"/>
    </row>
    <row r="59" spans="6:11" x14ac:dyDescent="0.25">
      <c r="G59" s="37"/>
      <c r="H59" s="37"/>
      <c r="I59" s="37"/>
      <c r="J59" s="37"/>
      <c r="K59" s="37"/>
    </row>
    <row r="60" spans="6:11" x14ac:dyDescent="0.25">
      <c r="G60" s="37"/>
      <c r="H60" s="37"/>
      <c r="I60" s="37"/>
      <c r="J60" s="37"/>
      <c r="K60" s="37"/>
    </row>
    <row r="61" spans="6:11" x14ac:dyDescent="0.25">
      <c r="G61" s="37"/>
      <c r="H61" s="37"/>
      <c r="I61" s="37"/>
      <c r="J61" s="37"/>
      <c r="K61" s="37"/>
    </row>
    <row r="62" spans="6:11" x14ac:dyDescent="0.25">
      <c r="G62" s="37"/>
      <c r="H62" s="37"/>
      <c r="I62" s="37"/>
      <c r="J62" s="37"/>
      <c r="K62" s="37"/>
    </row>
    <row r="63" spans="6:11" x14ac:dyDescent="0.25">
      <c r="G63" s="37"/>
      <c r="H63" s="37"/>
      <c r="I63" s="37"/>
      <c r="J63" s="37"/>
      <c r="K63" s="37"/>
    </row>
    <row r="64" spans="6:11" x14ac:dyDescent="0.25">
      <c r="G64" s="37"/>
      <c r="H64" s="37"/>
      <c r="I64" s="37"/>
      <c r="J64" s="37"/>
      <c r="K64" s="37"/>
    </row>
    <row r="65" spans="7:11" x14ac:dyDescent="0.25">
      <c r="G65" s="37"/>
      <c r="H65" s="37"/>
      <c r="I65" s="37"/>
      <c r="J65" s="37"/>
      <c r="K65" s="37"/>
    </row>
    <row r="66" spans="7:11" x14ac:dyDescent="0.25">
      <c r="G66" s="37"/>
      <c r="H66" s="37"/>
      <c r="I66" s="37"/>
      <c r="J66" s="37"/>
      <c r="K66" s="37"/>
    </row>
    <row r="67" spans="7:11" x14ac:dyDescent="0.25">
      <c r="G67" s="37"/>
      <c r="H67" s="37"/>
      <c r="I67" s="37"/>
      <c r="J67" s="37"/>
      <c r="K67" s="37"/>
    </row>
    <row r="68" spans="7:11" x14ac:dyDescent="0.25">
      <c r="G68" s="37"/>
      <c r="H68" s="37"/>
      <c r="I68" s="37"/>
      <c r="J68" s="37"/>
      <c r="K68" s="37"/>
    </row>
    <row r="69" spans="7:11" x14ac:dyDescent="0.25">
      <c r="G69" s="37"/>
      <c r="H69" s="37"/>
      <c r="I69" s="37"/>
      <c r="J69" s="37"/>
      <c r="K69" s="37"/>
    </row>
    <row r="70" spans="7:11" x14ac:dyDescent="0.25">
      <c r="G70" s="37"/>
      <c r="H70" s="37"/>
      <c r="I70" s="37"/>
      <c r="J70" s="37"/>
      <c r="K70" s="37"/>
    </row>
    <row r="71" spans="7:11" x14ac:dyDescent="0.25">
      <c r="G71" s="37"/>
      <c r="H71" s="37"/>
      <c r="I71" s="37"/>
      <c r="J71" s="37"/>
      <c r="K71" s="37"/>
    </row>
    <row r="72" spans="7:11" x14ac:dyDescent="0.25">
      <c r="G72" s="37"/>
      <c r="H72" s="37"/>
      <c r="I72" s="37"/>
      <c r="J72" s="37"/>
      <c r="K72" s="37"/>
    </row>
    <row r="73" spans="7:11" x14ac:dyDescent="0.25">
      <c r="G73" s="37"/>
      <c r="H73" s="37"/>
      <c r="I73" s="37"/>
      <c r="J73" s="37"/>
      <c r="K73" s="37"/>
    </row>
    <row r="74" spans="7:11" x14ac:dyDescent="0.25">
      <c r="G74" s="37"/>
      <c r="H74" s="37"/>
      <c r="I74" s="37"/>
      <c r="J74" s="37"/>
      <c r="K74" s="37"/>
    </row>
    <row r="75" spans="7:11" x14ac:dyDescent="0.25">
      <c r="G75" s="37"/>
      <c r="H75" s="37"/>
      <c r="I75" s="37"/>
      <c r="J75" s="37"/>
      <c r="K75" s="37"/>
    </row>
    <row r="76" spans="7:11" x14ac:dyDescent="0.25">
      <c r="G76" s="37"/>
      <c r="H76" s="37"/>
      <c r="I76" s="37"/>
      <c r="J76" s="37"/>
      <c r="K76" s="37"/>
    </row>
    <row r="77" spans="7:11" x14ac:dyDescent="0.25">
      <c r="G77" s="37"/>
      <c r="H77" s="37"/>
      <c r="I77" s="37"/>
      <c r="J77" s="37"/>
      <c r="K77" s="37"/>
    </row>
    <row r="78" spans="7:11" x14ac:dyDescent="0.25">
      <c r="G78" s="37"/>
      <c r="H78" s="37"/>
      <c r="I78" s="37"/>
      <c r="J78" s="37"/>
      <c r="K78" s="37"/>
    </row>
    <row r="79" spans="7:11" x14ac:dyDescent="0.25">
      <c r="G79" s="37"/>
      <c r="H79" s="37"/>
      <c r="I79" s="37"/>
      <c r="J79" s="37"/>
      <c r="K79" s="37"/>
    </row>
    <row r="80" spans="7:11" x14ac:dyDescent="0.25">
      <c r="G80" s="37"/>
      <c r="H80" s="37"/>
      <c r="I80" s="37"/>
      <c r="J80" s="37"/>
      <c r="K80" s="37"/>
    </row>
    <row r="81" spans="7:11" x14ac:dyDescent="0.25">
      <c r="G81" s="37"/>
      <c r="H81" s="37"/>
      <c r="I81" s="37"/>
      <c r="J81" s="37"/>
      <c r="K81" s="37"/>
    </row>
    <row r="82" spans="7:11" x14ac:dyDescent="0.25">
      <c r="G82" s="37"/>
      <c r="H82" s="37"/>
      <c r="I82" s="37"/>
      <c r="J82" s="37"/>
      <c r="K82" s="37"/>
    </row>
    <row r="83" spans="7:11" x14ac:dyDescent="0.25">
      <c r="G83" s="37"/>
      <c r="H83" s="37"/>
      <c r="I83" s="37"/>
      <c r="J83" s="37"/>
      <c r="K83" s="37"/>
    </row>
  </sheetData>
  <sheetProtection algorithmName="SHA-512" hashValue="H7cfeW5aNXvht+eE1tMDU0m5Tq2woTodxK0rSHkC/y9fNI3mg3yTxelJGPBFZgzmURmgrZMCrjtvehRpNOfeCg==" saltValue="LHkysao4Np6LHaqtsDPlsA==" spinCount="100000" sheet="1" selectLockedCells="1"/>
  <mergeCells count="48">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6"/>
  <sheetViews>
    <sheetView workbookViewId="0">
      <selection activeCell="N7" sqref="N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45</v>
      </c>
      <c r="G3"/>
      <c r="H3"/>
      <c r="I3"/>
      <c r="J3"/>
      <c r="K3"/>
      <c r="L3"/>
      <c r="M3"/>
      <c r="N3"/>
      <c r="O3"/>
      <c r="P3"/>
      <c r="Q3"/>
      <c r="R3"/>
    </row>
    <row r="4" spans="1:18" ht="63.95" customHeight="1" x14ac:dyDescent="0.25">
      <c r="A4"/>
      <c r="B4" s="1"/>
      <c r="C4" s="1"/>
      <c r="D4" s="1"/>
      <c r="E4"/>
      <c r="F4" s="37" t="s">
        <v>64</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s="24" t="s">
        <v>98</v>
      </c>
      <c r="H6"/>
      <c r="I6"/>
      <c r="J6"/>
      <c r="K6"/>
      <c r="L6"/>
      <c r="M6"/>
      <c r="N6"/>
      <c r="O6"/>
      <c r="P6"/>
      <c r="Q6"/>
      <c r="R6"/>
    </row>
  </sheetData>
  <sheetProtection selectLockedCells="1"/>
  <mergeCells count="2">
    <mergeCell ref="F4:N4"/>
    <mergeCell ref="A1:C1"/>
  </mergeCells>
  <hyperlinks>
    <hyperlink ref="A1" location="Síntese!A1" display="voltar à página inicial" xr:uid="{00000000-0004-0000-0900-000000000000}"/>
    <hyperlink ref="G6" r:id="rId1" xr:uid="{DA0266D4-8CEE-456A-AEFE-7A6B16171B9B}"/>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8"/>
  <sheetViews>
    <sheetView workbookViewId="0">
      <selection activeCell="N7" sqref="N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46</v>
      </c>
      <c r="G3"/>
      <c r="H3"/>
      <c r="I3"/>
      <c r="J3"/>
      <c r="K3"/>
      <c r="L3"/>
      <c r="M3"/>
      <c r="N3"/>
      <c r="O3"/>
      <c r="P3"/>
      <c r="Q3"/>
      <c r="R3"/>
    </row>
    <row r="4" spans="1:18" ht="48" customHeight="1" x14ac:dyDescent="0.25">
      <c r="A4"/>
      <c r="B4" s="1"/>
      <c r="C4" s="1"/>
      <c r="D4" s="1"/>
      <c r="E4"/>
      <c r="F4" s="37" t="s">
        <v>65</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8" spans="1:18" x14ac:dyDescent="0.25">
      <c r="F8" s="24"/>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6"/>
  <sheetViews>
    <sheetView workbookViewId="0">
      <selection activeCell="N7" sqref="N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47</v>
      </c>
      <c r="G3"/>
      <c r="H3"/>
      <c r="I3"/>
      <c r="J3"/>
      <c r="K3"/>
      <c r="L3"/>
      <c r="M3"/>
      <c r="N3"/>
      <c r="O3"/>
      <c r="P3"/>
      <c r="Q3"/>
      <c r="R3"/>
    </row>
    <row r="4" spans="1:18" ht="32.1" customHeight="1" x14ac:dyDescent="0.25">
      <c r="A4"/>
      <c r="B4" s="1"/>
      <c r="C4" s="1"/>
      <c r="D4" s="1"/>
      <c r="E4"/>
      <c r="F4" s="37" t="s">
        <v>66</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s="24" t="s">
        <v>103</v>
      </c>
      <c r="H6"/>
      <c r="I6"/>
      <c r="J6"/>
      <c r="K6"/>
      <c r="L6"/>
      <c r="M6"/>
      <c r="N6"/>
      <c r="O6"/>
      <c r="P6"/>
      <c r="Q6"/>
      <c r="R6"/>
    </row>
  </sheetData>
  <sheetProtection selectLockedCells="1"/>
  <mergeCells count="2">
    <mergeCell ref="F4:N4"/>
    <mergeCell ref="A1:C1"/>
  </mergeCells>
  <hyperlinks>
    <hyperlink ref="A1" location="Síntese!A1" display="voltar à página inicial" xr:uid="{00000000-0004-0000-0B00-000000000000}"/>
    <hyperlink ref="G6" r:id="rId1" xr:uid="{03BD7B9F-AA90-4A1B-BE1A-FF33094DCCEE}"/>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N7" sqref="N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48</v>
      </c>
      <c r="G3"/>
      <c r="H3"/>
      <c r="I3"/>
      <c r="J3"/>
      <c r="K3"/>
      <c r="L3"/>
      <c r="M3"/>
      <c r="N3"/>
      <c r="O3"/>
      <c r="P3"/>
      <c r="Q3"/>
      <c r="R3"/>
    </row>
    <row r="4" spans="1:18" ht="32.1" customHeight="1" x14ac:dyDescent="0.25">
      <c r="A4"/>
      <c r="B4" s="1"/>
      <c r="C4" s="1"/>
      <c r="D4" s="1"/>
      <c r="E4"/>
      <c r="F4" s="37" t="s">
        <v>67</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21"/>
      <c r="C8" s="21"/>
      <c r="D8" s="21"/>
      <c r="E8" s="21"/>
      <c r="F8" s="21"/>
      <c r="G8" s="21"/>
      <c r="H8" s="21"/>
      <c r="J8" s="39"/>
      <c r="K8" s="39"/>
      <c r="L8" s="39"/>
      <c r="M8" s="39"/>
    </row>
    <row r="9" spans="1:18" x14ac:dyDescent="0.25">
      <c r="B9" s="21"/>
      <c r="C9" s="21"/>
      <c r="D9" s="21"/>
      <c r="E9" s="21"/>
      <c r="F9" s="21"/>
      <c r="G9" s="21"/>
      <c r="H9" s="21"/>
      <c r="J9" s="39"/>
      <c r="K9" s="39"/>
      <c r="L9" s="39"/>
      <c r="M9" s="39"/>
    </row>
    <row r="10" spans="1:18" x14ac:dyDescent="0.25">
      <c r="B10" s="21"/>
      <c r="C10" s="21"/>
      <c r="D10" s="21"/>
      <c r="E10" s="21"/>
      <c r="F10" s="21"/>
      <c r="G10" s="21"/>
      <c r="H10" s="21"/>
      <c r="J10" s="39"/>
      <c r="K10" s="39"/>
      <c r="L10" s="39"/>
      <c r="M10" s="39"/>
    </row>
    <row r="11" spans="1:18" x14ac:dyDescent="0.25">
      <c r="B11" s="21"/>
      <c r="C11" s="21"/>
      <c r="D11" s="21"/>
      <c r="E11" s="21"/>
      <c r="F11" s="21"/>
      <c r="G11" s="21"/>
      <c r="H11" s="21"/>
      <c r="J11" s="39"/>
      <c r="K11" s="39"/>
      <c r="L11" s="39"/>
      <c r="M11" s="39"/>
    </row>
    <row r="12" spans="1:18" x14ac:dyDescent="0.25">
      <c r="B12" s="21"/>
      <c r="C12" s="21"/>
      <c r="D12" s="21"/>
      <c r="E12" s="21"/>
      <c r="F12" s="21"/>
      <c r="G12" s="21"/>
      <c r="H12" s="21"/>
      <c r="J12" s="39"/>
      <c r="K12" s="39"/>
      <c r="L12" s="39"/>
      <c r="M12" s="39"/>
    </row>
    <row r="13" spans="1:18" x14ac:dyDescent="0.25">
      <c r="B13" s="21"/>
      <c r="C13" s="21"/>
      <c r="D13" s="21"/>
      <c r="E13" s="21"/>
      <c r="F13" s="21"/>
      <c r="G13" s="21"/>
      <c r="H13" s="21"/>
      <c r="J13" s="39"/>
      <c r="K13" s="39"/>
      <c r="L13" s="39"/>
      <c r="M13" s="39"/>
    </row>
    <row r="14" spans="1:18" x14ac:dyDescent="0.25">
      <c r="B14" s="21"/>
      <c r="C14" s="21"/>
      <c r="D14" s="21"/>
      <c r="E14" s="21"/>
      <c r="F14" s="21"/>
      <c r="G14" s="21"/>
      <c r="H14" s="21"/>
      <c r="J14" s="39"/>
      <c r="K14" s="39"/>
      <c r="L14" s="39"/>
      <c r="M14" s="39"/>
    </row>
    <row r="15" spans="1:18" x14ac:dyDescent="0.25">
      <c r="B15" s="21"/>
      <c r="C15" s="21"/>
      <c r="D15" s="21"/>
      <c r="E15" s="21"/>
      <c r="F15" s="21"/>
      <c r="G15" s="21"/>
      <c r="H15" s="21"/>
      <c r="J15" s="39"/>
      <c r="K15" s="39"/>
      <c r="L15" s="39"/>
      <c r="M15" s="39"/>
    </row>
    <row r="16" spans="1:18" x14ac:dyDescent="0.25">
      <c r="B16" s="21"/>
      <c r="C16" s="21"/>
      <c r="D16" s="21"/>
      <c r="E16" s="21"/>
      <c r="F16" s="21"/>
      <c r="G16" s="21"/>
      <c r="H16" s="21"/>
      <c r="J16" s="39"/>
      <c r="K16" s="39"/>
      <c r="L16" s="39"/>
      <c r="M16" s="39"/>
    </row>
    <row r="17" spans="2:13" x14ac:dyDescent="0.25">
      <c r="B17" s="21"/>
      <c r="C17" s="21"/>
      <c r="D17" s="21"/>
      <c r="E17" s="21"/>
      <c r="F17" s="21"/>
      <c r="G17" s="21"/>
      <c r="H17" s="21"/>
      <c r="J17" s="39"/>
      <c r="K17" s="39"/>
      <c r="L17" s="39"/>
      <c r="M17" s="39"/>
    </row>
    <row r="18" spans="2:13" x14ac:dyDescent="0.25">
      <c r="B18" s="21"/>
      <c r="C18" s="21"/>
      <c r="D18" s="21"/>
      <c r="E18" s="21"/>
      <c r="F18" s="21"/>
      <c r="G18" s="21"/>
      <c r="H18" s="21"/>
      <c r="J18" s="39"/>
      <c r="K18" s="39"/>
      <c r="L18" s="39"/>
      <c r="M18" s="39"/>
    </row>
    <row r="19" spans="2:13" x14ac:dyDescent="0.25">
      <c r="B19" s="21"/>
      <c r="C19" s="21"/>
      <c r="D19" s="21"/>
      <c r="E19" s="21"/>
      <c r="F19" s="21"/>
      <c r="G19" s="21"/>
      <c r="H19" s="21"/>
      <c r="J19" s="39"/>
      <c r="K19" s="39"/>
      <c r="L19" s="39"/>
      <c r="M19" s="39"/>
    </row>
    <row r="20" spans="2:13" x14ac:dyDescent="0.25">
      <c r="B20" s="21"/>
      <c r="C20" s="21"/>
      <c r="D20" s="21"/>
      <c r="E20" s="21"/>
      <c r="F20" s="21"/>
      <c r="G20" s="21"/>
      <c r="H20" s="21"/>
      <c r="J20" s="39"/>
      <c r="K20" s="39"/>
      <c r="L20" s="39"/>
      <c r="M20" s="39"/>
    </row>
    <row r="21" spans="2:13" x14ac:dyDescent="0.25">
      <c r="B21" s="21"/>
      <c r="C21" s="21"/>
      <c r="D21" s="21"/>
      <c r="E21" s="21"/>
      <c r="F21" s="21"/>
      <c r="G21" s="21"/>
      <c r="H21" s="21"/>
      <c r="J21" s="39"/>
      <c r="K21" s="39"/>
      <c r="L21" s="39"/>
      <c r="M21" s="39"/>
    </row>
    <row r="22" spans="2:13" x14ac:dyDescent="0.25">
      <c r="B22" s="21"/>
      <c r="C22" s="21"/>
      <c r="D22" s="21"/>
      <c r="E22" s="21"/>
      <c r="F22" s="21"/>
      <c r="G22" s="21"/>
      <c r="H22" s="21"/>
      <c r="J22" s="39"/>
      <c r="K22" s="39"/>
      <c r="L22" s="39"/>
      <c r="M22" s="39"/>
    </row>
    <row r="23" spans="2:13" x14ac:dyDescent="0.25">
      <c r="B23" s="21"/>
      <c r="C23" s="21"/>
      <c r="D23" s="21"/>
      <c r="E23" s="21"/>
      <c r="F23" s="21"/>
      <c r="G23" s="21"/>
      <c r="H23" s="21"/>
      <c r="J23" s="39"/>
      <c r="K23" s="39"/>
      <c r="L23" s="39"/>
      <c r="M23" s="39"/>
    </row>
    <row r="24" spans="2:13" x14ac:dyDescent="0.25">
      <c r="B24" s="21"/>
      <c r="C24" s="21"/>
      <c r="D24" s="21"/>
      <c r="E24" s="21"/>
      <c r="F24" s="21"/>
      <c r="G24" s="21"/>
      <c r="H24" s="21"/>
      <c r="J24" s="39"/>
      <c r="K24" s="39"/>
      <c r="L24" s="39"/>
      <c r="M24" s="39"/>
    </row>
    <row r="25" spans="2:13" x14ac:dyDescent="0.25">
      <c r="B25" s="21"/>
      <c r="C25" s="21"/>
      <c r="D25" s="21"/>
      <c r="E25" s="21"/>
      <c r="F25" s="21"/>
      <c r="G25" s="21"/>
      <c r="H25" s="21"/>
      <c r="J25" s="39"/>
      <c r="K25" s="39"/>
      <c r="L25" s="39"/>
      <c r="M25" s="39"/>
    </row>
    <row r="26" spans="2:13" x14ac:dyDescent="0.25">
      <c r="B26" s="21"/>
      <c r="C26" s="21"/>
      <c r="D26" s="21"/>
      <c r="E26" s="21"/>
      <c r="F26" s="21"/>
      <c r="G26" s="21"/>
      <c r="H26" s="21"/>
      <c r="J26" s="39"/>
      <c r="K26" s="39"/>
      <c r="L26" s="39"/>
      <c r="M26" s="39"/>
    </row>
    <row r="27" spans="2:13" x14ac:dyDescent="0.25">
      <c r="B27" s="21"/>
      <c r="C27" s="21"/>
      <c r="D27" s="21"/>
      <c r="E27" s="21"/>
      <c r="F27" s="21"/>
      <c r="G27" s="21"/>
      <c r="H27" s="21"/>
      <c r="J27" s="39"/>
      <c r="K27" s="39"/>
      <c r="L27" s="39"/>
      <c r="M27" s="39"/>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6"/>
  <sheetViews>
    <sheetView workbookViewId="0">
      <selection activeCell="N7" sqref="N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49</v>
      </c>
      <c r="G3"/>
      <c r="H3"/>
      <c r="I3"/>
      <c r="J3"/>
      <c r="K3"/>
      <c r="L3"/>
      <c r="M3"/>
      <c r="N3"/>
      <c r="O3"/>
      <c r="P3"/>
      <c r="Q3"/>
      <c r="R3"/>
    </row>
    <row r="4" spans="1:18" ht="32.1" customHeight="1" x14ac:dyDescent="0.25">
      <c r="A4"/>
      <c r="B4" s="1"/>
      <c r="C4" s="1"/>
      <c r="D4" s="1"/>
      <c r="E4"/>
      <c r="F4" s="37" t="s">
        <v>68</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t="s">
        <v>96</v>
      </c>
      <c r="H6"/>
      <c r="I6"/>
      <c r="J6"/>
      <c r="K6"/>
      <c r="L6"/>
      <c r="M6"/>
      <c r="N6"/>
      <c r="O6"/>
      <c r="P6"/>
      <c r="Q6"/>
      <c r="R6"/>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0"/>
  <sheetViews>
    <sheetView workbookViewId="0">
      <selection activeCell="N7" sqref="N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35</v>
      </c>
      <c r="G3"/>
      <c r="H3"/>
      <c r="I3"/>
      <c r="J3"/>
      <c r="K3"/>
      <c r="L3"/>
      <c r="M3"/>
      <c r="N3"/>
      <c r="O3"/>
      <c r="P3"/>
      <c r="Q3"/>
      <c r="R3"/>
    </row>
    <row r="4" spans="1:18" ht="32.1" customHeight="1" x14ac:dyDescent="0.25">
      <c r="A4"/>
      <c r="B4" s="1"/>
      <c r="C4" s="1"/>
      <c r="D4" s="1"/>
      <c r="E4"/>
      <c r="F4" s="37" t="s">
        <v>69</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s="24" t="s">
        <v>100</v>
      </c>
      <c r="H6"/>
      <c r="I6"/>
      <c r="J6"/>
      <c r="K6"/>
      <c r="L6"/>
      <c r="M6"/>
      <c r="N6"/>
      <c r="O6"/>
      <c r="P6"/>
      <c r="Q6"/>
      <c r="R6"/>
    </row>
    <row r="8" spans="1:18" x14ac:dyDescent="0.25">
      <c r="M8" s="4" t="s">
        <v>105</v>
      </c>
    </row>
    <row r="9" spans="1:18" x14ac:dyDescent="0.25">
      <c r="M9" s="4" t="s">
        <v>106</v>
      </c>
    </row>
    <row r="10" spans="1:18" x14ac:dyDescent="0.25">
      <c r="M10" s="4" t="s">
        <v>107</v>
      </c>
    </row>
  </sheetData>
  <sheetProtection selectLockedCells="1"/>
  <mergeCells count="2">
    <mergeCell ref="F4:N4"/>
    <mergeCell ref="A1:C1"/>
  </mergeCells>
  <hyperlinks>
    <hyperlink ref="A1" location="Síntese!A1" display="voltar à página inicial" xr:uid="{00000000-0004-0000-0E00-000000000000}"/>
    <hyperlink ref="G6" r:id="rId1" xr:uid="{C0B46B01-AA6A-4839-8743-730429DF3C03}"/>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0"/>
  <sheetViews>
    <sheetView workbookViewId="0">
      <selection activeCell="N7" sqref="N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36</v>
      </c>
      <c r="G3"/>
      <c r="H3"/>
      <c r="I3"/>
      <c r="J3"/>
      <c r="K3"/>
      <c r="L3"/>
      <c r="M3"/>
      <c r="N3"/>
      <c r="O3"/>
      <c r="P3"/>
      <c r="Q3"/>
      <c r="R3"/>
    </row>
    <row r="4" spans="1:18" ht="32.1" customHeight="1" x14ac:dyDescent="0.25">
      <c r="A4"/>
      <c r="B4" s="1"/>
      <c r="C4" s="1"/>
      <c r="D4" s="1"/>
      <c r="E4"/>
      <c r="F4" s="37" t="s">
        <v>70</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s="24" t="s">
        <v>104</v>
      </c>
      <c r="H6"/>
      <c r="I6"/>
      <c r="J6"/>
      <c r="K6"/>
      <c r="L6"/>
      <c r="M6"/>
      <c r="N6"/>
      <c r="O6"/>
      <c r="P6"/>
      <c r="Q6"/>
      <c r="R6"/>
    </row>
    <row r="8" spans="1:18" x14ac:dyDescent="0.25">
      <c r="N8" s="4" t="s">
        <v>108</v>
      </c>
    </row>
    <row r="9" spans="1:18" x14ac:dyDescent="0.25">
      <c r="N9" s="4" t="s">
        <v>106</v>
      </c>
    </row>
    <row r="10" spans="1:18" x14ac:dyDescent="0.25">
      <c r="N10" s="4" t="s">
        <v>109</v>
      </c>
    </row>
  </sheetData>
  <sheetProtection selectLockedCells="1"/>
  <mergeCells count="2">
    <mergeCell ref="F4:N4"/>
    <mergeCell ref="A1:C1"/>
  </mergeCells>
  <hyperlinks>
    <hyperlink ref="A1" location="Síntese!A1" display="voltar à página inicial" xr:uid="{00000000-0004-0000-0F00-000000000000}"/>
    <hyperlink ref="G6" r:id="rId1" xr:uid="{EC1A4152-282E-4539-ABE3-4452195598A5}"/>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6"/>
  <sheetViews>
    <sheetView workbookViewId="0">
      <selection activeCell="N7" sqref="N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33</v>
      </c>
      <c r="G3"/>
      <c r="H3"/>
      <c r="I3"/>
      <c r="J3"/>
      <c r="K3"/>
      <c r="L3"/>
      <c r="M3"/>
      <c r="N3"/>
      <c r="O3"/>
      <c r="P3"/>
      <c r="Q3"/>
      <c r="R3"/>
    </row>
    <row r="4" spans="1:18" ht="32.1" customHeight="1" x14ac:dyDescent="0.25">
      <c r="A4"/>
      <c r="B4" s="1"/>
      <c r="C4" s="1"/>
      <c r="D4" s="1"/>
      <c r="E4"/>
      <c r="F4" s="37" t="s">
        <v>71</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s="24" t="s">
        <v>101</v>
      </c>
      <c r="H6"/>
      <c r="I6"/>
      <c r="J6"/>
      <c r="K6"/>
      <c r="L6"/>
      <c r="M6"/>
      <c r="N6"/>
      <c r="O6"/>
      <c r="P6"/>
      <c r="Q6"/>
      <c r="R6"/>
    </row>
  </sheetData>
  <sheetProtection selectLockedCells="1"/>
  <mergeCells count="2">
    <mergeCell ref="F4:N4"/>
    <mergeCell ref="A1:C1"/>
  </mergeCells>
  <hyperlinks>
    <hyperlink ref="A1" location="Síntese!A1" display="voltar à página inicial" xr:uid="{00000000-0004-0000-1000-000000000000}"/>
    <hyperlink ref="G6" r:id="rId1" xr:uid="{DC4E4D3A-5812-4457-BA79-EE9330637BA8}"/>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6"/>
  <sheetViews>
    <sheetView workbookViewId="0">
      <selection activeCell="N7" sqref="N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34</v>
      </c>
      <c r="G3"/>
      <c r="H3"/>
      <c r="I3"/>
      <c r="J3"/>
      <c r="K3"/>
      <c r="L3"/>
      <c r="M3"/>
      <c r="N3"/>
      <c r="O3"/>
      <c r="P3"/>
      <c r="Q3"/>
      <c r="R3"/>
    </row>
    <row r="4" spans="1:18" ht="128.1" customHeight="1" x14ac:dyDescent="0.25">
      <c r="A4"/>
      <c r="B4" s="1"/>
      <c r="C4" s="1"/>
      <c r="D4" s="1"/>
      <c r="E4"/>
      <c r="F4" s="37" t="s">
        <v>72</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6"/>
  <sheetViews>
    <sheetView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28</v>
      </c>
      <c r="G3"/>
      <c r="H3"/>
      <c r="I3"/>
      <c r="J3"/>
      <c r="K3"/>
      <c r="L3"/>
      <c r="M3"/>
      <c r="N3"/>
      <c r="O3"/>
      <c r="P3"/>
      <c r="Q3"/>
      <c r="R3"/>
    </row>
    <row r="4" spans="1:18" ht="32.1" customHeight="1" x14ac:dyDescent="0.25">
      <c r="A4"/>
      <c r="B4" s="1"/>
      <c r="C4" s="1"/>
      <c r="D4" s="1"/>
      <c r="E4"/>
      <c r="F4" s="37" t="s">
        <v>73</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s="24" t="s">
        <v>101</v>
      </c>
      <c r="H6"/>
      <c r="I6"/>
      <c r="J6"/>
      <c r="K6"/>
      <c r="L6"/>
      <c r="M6"/>
      <c r="N6"/>
      <c r="O6"/>
      <c r="P6"/>
      <c r="Q6"/>
      <c r="R6"/>
    </row>
  </sheetData>
  <sheetProtection selectLockedCells="1"/>
  <mergeCells count="2">
    <mergeCell ref="F4:N4"/>
    <mergeCell ref="A1:C1"/>
  </mergeCells>
  <hyperlinks>
    <hyperlink ref="A1" location="Síntese!A1" display="voltar à página inicial" xr:uid="{00000000-0004-0000-1200-000000000000}"/>
    <hyperlink ref="G6" r:id="rId1" xr:uid="{74B144F5-FBAB-48FA-8234-D7E560FB193C}"/>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N7" sqref="N7"/>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79</v>
      </c>
      <c r="B1" s="38"/>
      <c r="C1" s="38"/>
      <c r="D1" s="1"/>
      <c r="F1" s="7" t="s">
        <v>18</v>
      </c>
    </row>
    <row r="2" spans="1:14" customFormat="1" x14ac:dyDescent="0.25">
      <c r="B2" s="1" t="s">
        <v>1</v>
      </c>
      <c r="C2" s="1" t="s">
        <v>2</v>
      </c>
      <c r="D2" s="1" t="s">
        <v>3</v>
      </c>
    </row>
    <row r="3" spans="1:14" customFormat="1" ht="18.75" x14ac:dyDescent="0.3">
      <c r="B3" s="6" t="s">
        <v>6</v>
      </c>
      <c r="C3" s="6"/>
      <c r="D3" s="6"/>
      <c r="F3" s="8" t="s">
        <v>37</v>
      </c>
    </row>
    <row r="4" spans="1:14" customFormat="1" ht="48" customHeight="1" x14ac:dyDescent="0.25">
      <c r="B4" s="1"/>
      <c r="C4" s="1"/>
      <c r="D4" s="1"/>
      <c r="F4" s="37" t="s">
        <v>56</v>
      </c>
      <c r="G4" s="37"/>
      <c r="H4" s="37"/>
      <c r="I4" s="37"/>
      <c r="J4" s="37"/>
      <c r="K4" s="37"/>
      <c r="L4" s="37"/>
      <c r="M4" s="37"/>
      <c r="N4" s="37"/>
    </row>
    <row r="5" spans="1:14" customFormat="1" x14ac:dyDescent="0.25">
      <c r="B5" s="1"/>
      <c r="C5" s="1"/>
      <c r="D5" s="1"/>
    </row>
    <row r="6" spans="1:14" customFormat="1" ht="18.75" x14ac:dyDescent="0.3">
      <c r="B6" s="8" t="s">
        <v>7</v>
      </c>
      <c r="C6" s="1"/>
      <c r="D6" s="1"/>
      <c r="G6" t="s">
        <v>96</v>
      </c>
    </row>
    <row r="8" spans="1:14" ht="15.95" customHeight="1" x14ac:dyDescent="0.25">
      <c r="B8" s="22"/>
      <c r="C8" s="22"/>
      <c r="D8" s="22"/>
      <c r="E8" s="22"/>
      <c r="F8" s="22"/>
      <c r="G8" s="22"/>
      <c r="H8" s="22"/>
      <c r="J8" s="23"/>
      <c r="K8" s="23"/>
      <c r="L8" s="23"/>
      <c r="M8" s="23"/>
    </row>
    <row r="9" spans="1:14" x14ac:dyDescent="0.25">
      <c r="B9" s="22"/>
      <c r="C9" s="22"/>
      <c r="D9" s="22"/>
      <c r="E9" s="22"/>
      <c r="F9" s="22"/>
      <c r="G9" s="22"/>
      <c r="H9" s="22"/>
      <c r="J9" s="23"/>
      <c r="K9" s="23"/>
      <c r="L9" s="23"/>
      <c r="M9" s="23"/>
    </row>
    <row r="10" spans="1:14" x14ac:dyDescent="0.25">
      <c r="B10" s="22"/>
      <c r="C10" s="22"/>
      <c r="D10" s="22"/>
      <c r="E10" s="22"/>
      <c r="F10" s="22"/>
      <c r="G10" s="22"/>
      <c r="H10" s="22"/>
      <c r="J10" s="23"/>
      <c r="K10" s="23"/>
      <c r="L10" s="23"/>
      <c r="M10" s="23"/>
    </row>
    <row r="11" spans="1:14" x14ac:dyDescent="0.25">
      <c r="B11" s="22"/>
      <c r="C11" s="22"/>
      <c r="D11" s="22"/>
      <c r="E11" s="22"/>
      <c r="F11" s="22"/>
      <c r="G11" s="22"/>
      <c r="H11" s="22"/>
      <c r="J11" s="23"/>
      <c r="K11" s="23"/>
      <c r="L11" s="23"/>
      <c r="M11" s="23"/>
    </row>
    <row r="12" spans="1:14" x14ac:dyDescent="0.25">
      <c r="B12" s="22"/>
      <c r="C12" s="22"/>
      <c r="D12" s="22"/>
      <c r="E12" s="22"/>
      <c r="F12" s="22"/>
      <c r="G12" s="22"/>
      <c r="H12" s="22"/>
      <c r="J12" s="23"/>
      <c r="K12" s="23"/>
      <c r="L12" s="23"/>
      <c r="M12" s="23"/>
    </row>
    <row r="13" spans="1:14" x14ac:dyDescent="0.25">
      <c r="B13" s="22"/>
      <c r="C13" s="22"/>
      <c r="D13" s="22"/>
      <c r="E13" s="22"/>
      <c r="F13" s="22"/>
      <c r="G13" s="22"/>
      <c r="H13" s="22"/>
      <c r="J13" s="23"/>
      <c r="K13" s="23"/>
      <c r="L13" s="23"/>
      <c r="M13" s="23"/>
    </row>
    <row r="14" spans="1:14" x14ac:dyDescent="0.25">
      <c r="B14" s="22"/>
      <c r="C14" s="22"/>
      <c r="D14" s="22"/>
      <c r="E14" s="22"/>
      <c r="F14" s="22"/>
      <c r="G14" s="22"/>
      <c r="H14" s="22"/>
      <c r="J14" s="23"/>
      <c r="K14" s="23"/>
      <c r="L14" s="23"/>
      <c r="M14" s="23"/>
    </row>
    <row r="15" spans="1:14" x14ac:dyDescent="0.25">
      <c r="B15" s="22"/>
      <c r="C15" s="22"/>
      <c r="D15" s="22"/>
      <c r="E15" s="22"/>
      <c r="F15" s="22"/>
      <c r="G15" s="22"/>
      <c r="H15" s="22"/>
      <c r="J15" s="23"/>
      <c r="K15" s="23"/>
      <c r="L15" s="23"/>
      <c r="M15" s="23"/>
    </row>
    <row r="16" spans="1:14" x14ac:dyDescent="0.25">
      <c r="B16" s="22"/>
      <c r="C16" s="22"/>
      <c r="D16" s="22"/>
      <c r="E16" s="22"/>
      <c r="F16" s="22"/>
      <c r="G16" s="22"/>
      <c r="H16" s="22"/>
      <c r="J16" s="23"/>
      <c r="K16" s="23"/>
      <c r="L16" s="23"/>
      <c r="M16" s="23"/>
    </row>
    <row r="17" spans="2:13" x14ac:dyDescent="0.25">
      <c r="B17" s="22"/>
      <c r="C17" s="22"/>
      <c r="D17" s="22"/>
      <c r="E17" s="22"/>
      <c r="F17" s="22"/>
      <c r="G17" s="22"/>
      <c r="H17" s="22"/>
      <c r="J17" s="23"/>
      <c r="K17" s="23"/>
      <c r="L17" s="23"/>
      <c r="M17" s="23"/>
    </row>
    <row r="18" spans="2:13" x14ac:dyDescent="0.25">
      <c r="B18" s="22"/>
      <c r="C18" s="22"/>
      <c r="D18" s="22"/>
      <c r="E18" s="22"/>
      <c r="F18" s="22"/>
      <c r="G18" s="22"/>
      <c r="H18" s="22"/>
      <c r="J18" s="23"/>
      <c r="K18" s="23"/>
      <c r="L18" s="23"/>
      <c r="M18" s="23"/>
    </row>
    <row r="19" spans="2:13" x14ac:dyDescent="0.25">
      <c r="B19" s="22"/>
      <c r="C19" s="22"/>
      <c r="D19" s="22"/>
      <c r="E19" s="22"/>
      <c r="F19" s="22"/>
      <c r="G19" s="22"/>
      <c r="H19" s="22"/>
      <c r="J19" s="23"/>
      <c r="K19" s="23"/>
      <c r="L19" s="23"/>
      <c r="M19" s="23"/>
    </row>
    <row r="20" spans="2:13" x14ac:dyDescent="0.25">
      <c r="B20" s="22"/>
      <c r="C20" s="22"/>
      <c r="D20" s="22"/>
      <c r="E20" s="22"/>
      <c r="F20" s="22"/>
      <c r="G20" s="22"/>
      <c r="H20" s="22"/>
      <c r="J20" s="23"/>
      <c r="K20" s="23"/>
      <c r="L20" s="23"/>
      <c r="M20" s="23"/>
    </row>
    <row r="21" spans="2:13" x14ac:dyDescent="0.25">
      <c r="B21" s="22"/>
      <c r="C21" s="22"/>
      <c r="D21" s="22"/>
      <c r="E21" s="22"/>
      <c r="F21" s="22"/>
      <c r="G21" s="22"/>
      <c r="H21" s="22"/>
      <c r="J21" s="23"/>
      <c r="K21" s="23"/>
      <c r="L21" s="23"/>
      <c r="M21" s="23"/>
    </row>
    <row r="22" spans="2:13" x14ac:dyDescent="0.25">
      <c r="B22" s="22"/>
      <c r="C22" s="22"/>
      <c r="D22" s="22"/>
      <c r="E22" s="22"/>
      <c r="F22" s="22"/>
      <c r="G22" s="22"/>
      <c r="H22" s="22"/>
      <c r="J22" s="23"/>
      <c r="K22" s="23"/>
      <c r="L22" s="23"/>
      <c r="M22" s="23"/>
    </row>
    <row r="23" spans="2:13" x14ac:dyDescent="0.25">
      <c r="B23" s="22"/>
      <c r="C23" s="22"/>
      <c r="D23" s="22"/>
      <c r="E23" s="22"/>
      <c r="F23" s="22"/>
      <c r="G23" s="22"/>
      <c r="H23" s="22"/>
      <c r="J23" s="23"/>
      <c r="K23" s="23"/>
      <c r="L23" s="23"/>
      <c r="M23" s="23"/>
    </row>
    <row r="24" spans="2:13" x14ac:dyDescent="0.25">
      <c r="B24" s="22"/>
      <c r="C24" s="22"/>
      <c r="D24" s="22"/>
      <c r="E24" s="22"/>
      <c r="F24" s="22"/>
      <c r="G24" s="22"/>
      <c r="H24" s="22"/>
      <c r="J24" s="23"/>
      <c r="K24" s="23"/>
      <c r="L24" s="23"/>
      <c r="M24" s="23"/>
    </row>
    <row r="25" spans="2:13" x14ac:dyDescent="0.25">
      <c r="B25" s="22"/>
      <c r="C25" s="22"/>
      <c r="D25" s="22"/>
      <c r="E25" s="22"/>
      <c r="F25" s="22"/>
      <c r="G25" s="22"/>
      <c r="H25" s="22"/>
      <c r="J25" s="23"/>
      <c r="K25" s="23"/>
      <c r="L25" s="23"/>
      <c r="M25" s="23"/>
    </row>
    <row r="26" spans="2:13" x14ac:dyDescent="0.25">
      <c r="B26" s="22"/>
      <c r="C26" s="22"/>
      <c r="D26" s="22"/>
      <c r="E26" s="22"/>
      <c r="F26" s="22"/>
      <c r="G26" s="22"/>
      <c r="H26" s="22"/>
      <c r="J26" s="23"/>
      <c r="K26" s="23"/>
      <c r="L26" s="23"/>
      <c r="M26" s="23"/>
    </row>
    <row r="27" spans="2:13" x14ac:dyDescent="0.25">
      <c r="B27" s="22"/>
      <c r="C27" s="22"/>
      <c r="D27" s="22"/>
      <c r="E27" s="22"/>
      <c r="F27" s="22"/>
      <c r="G27" s="22"/>
      <c r="H27" s="22"/>
      <c r="J27" s="23"/>
      <c r="K27" s="23"/>
      <c r="L27" s="23"/>
      <c r="M27" s="23"/>
    </row>
    <row r="30" spans="2:13" x14ac:dyDescent="0.25">
      <c r="B30" s="20"/>
    </row>
    <row r="31" spans="2:13" x14ac:dyDescent="0.25">
      <c r="B31" s="19"/>
    </row>
    <row r="32" spans="2:13" x14ac:dyDescent="0.25">
      <c r="B32" s="19"/>
    </row>
    <row r="33" spans="2:2" x14ac:dyDescent="0.25">
      <c r="B33" s="19"/>
    </row>
    <row r="34" spans="2:2" x14ac:dyDescent="0.25">
      <c r="B34" s="18"/>
    </row>
    <row r="35" spans="2:2" x14ac:dyDescent="0.25">
      <c r="B35" s="18"/>
    </row>
    <row r="36" spans="2:2" x14ac:dyDescent="0.25">
      <c r="B36" s="18"/>
    </row>
    <row r="37" spans="2:2" x14ac:dyDescent="0.25">
      <c r="B37" s="18"/>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6"/>
  <sheetViews>
    <sheetView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29</v>
      </c>
      <c r="G3"/>
      <c r="H3"/>
      <c r="I3"/>
      <c r="J3"/>
      <c r="K3"/>
      <c r="L3"/>
      <c r="M3"/>
      <c r="N3"/>
      <c r="O3"/>
      <c r="P3"/>
      <c r="Q3"/>
      <c r="R3"/>
    </row>
    <row r="4" spans="1:18" ht="32.1" customHeight="1" x14ac:dyDescent="0.25">
      <c r="A4"/>
      <c r="B4" s="1"/>
      <c r="C4" s="1"/>
      <c r="D4" s="1"/>
      <c r="E4"/>
      <c r="F4" s="37" t="s">
        <v>74</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s="24" t="s">
        <v>101</v>
      </c>
      <c r="H6"/>
      <c r="I6"/>
      <c r="J6"/>
      <c r="K6"/>
      <c r="L6"/>
      <c r="M6"/>
      <c r="N6"/>
      <c r="O6"/>
      <c r="P6"/>
      <c r="Q6"/>
      <c r="R6"/>
    </row>
  </sheetData>
  <sheetProtection selectLockedCells="1"/>
  <mergeCells count="2">
    <mergeCell ref="F4:N4"/>
    <mergeCell ref="A1:C1"/>
  </mergeCells>
  <hyperlinks>
    <hyperlink ref="A1" location="Síntese!A1" display="voltar à página inicial" xr:uid="{00000000-0004-0000-1300-000000000000}"/>
    <hyperlink ref="G6" r:id="rId1" xr:uid="{0E9D0BA0-C120-4E53-BB95-8F30466D5EE7}"/>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6"/>
  <sheetViews>
    <sheetView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30</v>
      </c>
      <c r="G3"/>
      <c r="H3"/>
      <c r="I3"/>
      <c r="J3"/>
      <c r="K3"/>
      <c r="L3"/>
      <c r="M3"/>
      <c r="N3"/>
      <c r="O3"/>
      <c r="P3"/>
      <c r="Q3"/>
      <c r="R3"/>
    </row>
    <row r="4" spans="1:18" ht="32.1" customHeight="1" x14ac:dyDescent="0.25">
      <c r="A4"/>
      <c r="B4" s="1"/>
      <c r="C4" s="1"/>
      <c r="D4" s="1"/>
      <c r="E4"/>
      <c r="F4" s="37" t="s">
        <v>75</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s="24" t="s">
        <v>101</v>
      </c>
      <c r="H6"/>
      <c r="I6"/>
      <c r="J6"/>
      <c r="K6"/>
      <c r="L6"/>
      <c r="M6"/>
      <c r="N6"/>
      <c r="O6"/>
      <c r="P6"/>
      <c r="Q6"/>
      <c r="R6"/>
    </row>
  </sheetData>
  <sheetProtection selectLockedCells="1"/>
  <mergeCells count="2">
    <mergeCell ref="F4:N4"/>
    <mergeCell ref="A1:C1"/>
  </mergeCells>
  <hyperlinks>
    <hyperlink ref="A1" location="Síntese!A1" display="voltar à página inicial" xr:uid="{00000000-0004-0000-1400-000000000000}"/>
    <hyperlink ref="G6" r:id="rId1" xr:uid="{98CCF0C7-EF4D-476B-B61D-EEC4A60B165A}"/>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6"/>
  <sheetViews>
    <sheetView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37" t="s">
        <v>76</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s="24" t="s">
        <v>101</v>
      </c>
      <c r="H6"/>
      <c r="I6"/>
      <c r="J6"/>
      <c r="K6"/>
      <c r="L6"/>
      <c r="M6"/>
      <c r="N6"/>
      <c r="O6"/>
      <c r="P6"/>
      <c r="Q6"/>
      <c r="R6"/>
    </row>
  </sheetData>
  <sheetProtection selectLockedCells="1"/>
  <mergeCells count="2">
    <mergeCell ref="F4:N4"/>
    <mergeCell ref="A1:C1"/>
  </mergeCells>
  <hyperlinks>
    <hyperlink ref="A1" location="Síntese!A1" display="voltar à página inicial" xr:uid="{00000000-0004-0000-1500-000000000000}"/>
    <hyperlink ref="G6" r:id="rId1" xr:uid="{FA981282-759F-42EE-9524-7BA819386FD4}"/>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6"/>
  <sheetViews>
    <sheetView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32</v>
      </c>
      <c r="G3"/>
      <c r="H3"/>
      <c r="I3"/>
      <c r="J3"/>
      <c r="K3"/>
      <c r="L3"/>
      <c r="M3"/>
      <c r="N3"/>
      <c r="O3"/>
      <c r="P3"/>
      <c r="Q3"/>
      <c r="R3"/>
    </row>
    <row r="4" spans="1:18" ht="48" customHeight="1" x14ac:dyDescent="0.25">
      <c r="A4"/>
      <c r="B4" s="1"/>
      <c r="C4" s="1"/>
      <c r="D4" s="1"/>
      <c r="E4"/>
      <c r="F4" s="37" t="s">
        <v>77</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s="24" t="s">
        <v>101</v>
      </c>
      <c r="H6"/>
      <c r="I6"/>
      <c r="J6"/>
      <c r="K6"/>
      <c r="L6"/>
      <c r="M6"/>
      <c r="N6"/>
      <c r="O6"/>
      <c r="P6"/>
      <c r="Q6"/>
      <c r="R6"/>
    </row>
  </sheetData>
  <sheetProtection selectLockedCells="1"/>
  <mergeCells count="2">
    <mergeCell ref="F4:N4"/>
    <mergeCell ref="A1:C1"/>
  </mergeCells>
  <hyperlinks>
    <hyperlink ref="A1" location="Síntese!A1" display="voltar à página inicial" xr:uid="{00000000-0004-0000-1600-000000000000}"/>
    <hyperlink ref="G6" r:id="rId1" xr:uid="{86830BE4-2113-4F5D-85BD-214393308FF8}"/>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3"/>
  <sheetViews>
    <sheetView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91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87</v>
      </c>
      <c r="G3"/>
      <c r="H3"/>
      <c r="I3"/>
      <c r="J3"/>
      <c r="K3"/>
      <c r="L3"/>
      <c r="M3"/>
      <c r="N3"/>
      <c r="O3"/>
      <c r="P3"/>
      <c r="Q3"/>
      <c r="R3"/>
    </row>
    <row r="4" spans="1:18" ht="15.95" customHeight="1" x14ac:dyDescent="0.25">
      <c r="A4"/>
      <c r="B4" s="1"/>
      <c r="C4" s="1"/>
      <c r="D4" s="1"/>
      <c r="E4"/>
      <c r="F4" s="40" t="s">
        <v>88</v>
      </c>
      <c r="G4" s="40"/>
      <c r="H4" s="40"/>
      <c r="I4" s="40"/>
      <c r="J4" s="40"/>
      <c r="K4" s="40"/>
      <c r="L4" s="40"/>
      <c r="M4" s="40"/>
      <c r="N4" s="40"/>
      <c r="O4" s="40"/>
      <c r="P4"/>
      <c r="Q4"/>
      <c r="R4"/>
    </row>
    <row r="5" spans="1:18" x14ac:dyDescent="0.25">
      <c r="A5"/>
      <c r="B5" s="1"/>
      <c r="C5" s="1"/>
      <c r="D5" s="1"/>
      <c r="E5"/>
      <c r="F5"/>
      <c r="G5"/>
      <c r="H5"/>
      <c r="I5"/>
      <c r="J5"/>
      <c r="K5"/>
      <c r="L5"/>
      <c r="M5"/>
      <c r="N5"/>
      <c r="O5"/>
      <c r="P5"/>
      <c r="Q5"/>
      <c r="R5"/>
    </row>
    <row r="6" spans="1:18" ht="18.75" x14ac:dyDescent="0.3">
      <c r="A6"/>
      <c r="B6" s="8" t="s">
        <v>7</v>
      </c>
      <c r="C6" s="1"/>
      <c r="D6" s="1"/>
      <c r="E6"/>
      <c r="F6"/>
      <c r="G6" s="24" t="s">
        <v>101</v>
      </c>
      <c r="H6"/>
      <c r="I6"/>
      <c r="J6"/>
      <c r="K6"/>
      <c r="L6"/>
      <c r="M6"/>
      <c r="N6"/>
      <c r="O6"/>
      <c r="P6"/>
      <c r="Q6"/>
      <c r="R6"/>
    </row>
    <row r="13" spans="1:18" x14ac:dyDescent="0.25">
      <c r="G13"/>
    </row>
  </sheetData>
  <sheetProtection selectLockedCells="1"/>
  <mergeCells count="2">
    <mergeCell ref="A1:C1"/>
    <mergeCell ref="F4:O4"/>
  </mergeCells>
  <hyperlinks>
    <hyperlink ref="A1" location="Síntese!A1" display="voltar à página inicial" xr:uid="{00000000-0004-0000-1700-000000000000}"/>
    <hyperlink ref="G6" r:id="rId1" xr:uid="{F45EFEA6-7F27-4511-99D8-0C939A56A54B}"/>
  </hyperlinks>
  <pageMargins left="0.7" right="0.7" top="0.75" bottom="0.75" header="0.3" footer="0.3"/>
  <pageSetup paperSize="9" orientation="portrait" horizontalDpi="0" verticalDpi="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13"/>
  <sheetViews>
    <sheetView topLeftCell="A3"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c r="D3" s="6"/>
      <c r="E3"/>
      <c r="F3" s="8" t="s">
        <v>84</v>
      </c>
      <c r="G3"/>
      <c r="H3"/>
      <c r="I3"/>
      <c r="J3"/>
      <c r="K3"/>
      <c r="L3"/>
      <c r="M3"/>
      <c r="N3"/>
      <c r="O3"/>
      <c r="P3"/>
      <c r="Q3"/>
      <c r="R3"/>
    </row>
    <row r="4" spans="1:21" ht="47.1" customHeight="1" x14ac:dyDescent="0.25">
      <c r="A4"/>
      <c r="B4" s="1"/>
      <c r="C4" s="1"/>
      <c r="D4" s="1"/>
      <c r="E4"/>
      <c r="F4" s="40" t="s">
        <v>89</v>
      </c>
      <c r="G4" s="40"/>
      <c r="H4" s="40"/>
      <c r="I4" s="40"/>
      <c r="J4" s="40"/>
      <c r="K4" s="40"/>
      <c r="L4" s="40"/>
      <c r="M4" s="40"/>
      <c r="N4" s="40"/>
      <c r="O4" s="40"/>
      <c r="P4" s="40"/>
      <c r="Q4" s="40"/>
      <c r="R4" s="40"/>
      <c r="S4" s="40"/>
      <c r="T4" s="40"/>
      <c r="U4" s="40"/>
    </row>
    <row r="5" spans="1:21" x14ac:dyDescent="0.25">
      <c r="A5"/>
      <c r="B5" s="1"/>
      <c r="C5" s="1"/>
      <c r="D5" s="1"/>
      <c r="E5"/>
      <c r="F5"/>
      <c r="G5"/>
      <c r="H5"/>
      <c r="I5"/>
      <c r="J5"/>
      <c r="K5"/>
      <c r="L5"/>
      <c r="M5"/>
      <c r="N5"/>
      <c r="O5"/>
      <c r="P5"/>
      <c r="Q5"/>
      <c r="R5"/>
    </row>
    <row r="6" spans="1:21" ht="18.75" x14ac:dyDescent="0.3">
      <c r="A6"/>
      <c r="B6" s="8" t="s">
        <v>7</v>
      </c>
      <c r="C6" s="1"/>
      <c r="D6" s="1"/>
      <c r="E6"/>
      <c r="F6"/>
      <c r="G6" s="24" t="s">
        <v>101</v>
      </c>
      <c r="H6"/>
      <c r="I6"/>
      <c r="J6"/>
      <c r="K6"/>
      <c r="L6"/>
      <c r="M6"/>
      <c r="N6"/>
      <c r="O6"/>
      <c r="P6"/>
      <c r="Q6"/>
      <c r="R6"/>
    </row>
    <row r="13" spans="1:21" x14ac:dyDescent="0.25">
      <c r="G13"/>
    </row>
  </sheetData>
  <sheetProtection selectLockedCells="1"/>
  <mergeCells count="2">
    <mergeCell ref="A1:C1"/>
    <mergeCell ref="F4:U4"/>
  </mergeCells>
  <hyperlinks>
    <hyperlink ref="A1" location="Síntese!A1" display="voltar à página inicial" xr:uid="{1A89907F-813B-1E44-8795-E55317B7AB8F}"/>
    <hyperlink ref="G6" r:id="rId1" xr:uid="{CEC1FC24-4B07-4F37-B4CA-584E2B729B3E}"/>
  </hyperlinks>
  <pageMargins left="0.7" right="0.7" top="0.75" bottom="0.75" header="0.3" footer="0.3"/>
  <pageSetup paperSize="9" orientation="portrait" horizontalDpi="0" verticalDpi="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13"/>
  <sheetViews>
    <sheetView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c r="D3" s="6"/>
      <c r="E3"/>
      <c r="F3" s="8" t="s">
        <v>85</v>
      </c>
      <c r="G3"/>
      <c r="H3"/>
      <c r="I3"/>
      <c r="J3"/>
      <c r="K3"/>
      <c r="L3"/>
      <c r="M3"/>
      <c r="N3"/>
      <c r="O3"/>
      <c r="P3"/>
      <c r="Q3"/>
      <c r="R3"/>
    </row>
    <row r="4" spans="1:21" ht="18.95" customHeight="1" x14ac:dyDescent="0.25">
      <c r="A4"/>
      <c r="B4" s="1"/>
      <c r="C4" s="1"/>
      <c r="D4" s="1"/>
      <c r="E4"/>
      <c r="F4" s="40" t="s">
        <v>92</v>
      </c>
      <c r="G4" s="40"/>
      <c r="H4" s="40"/>
      <c r="I4" s="40"/>
      <c r="J4" s="40"/>
      <c r="K4" s="40"/>
      <c r="L4" s="40"/>
      <c r="M4" s="40"/>
      <c r="N4" s="40"/>
      <c r="O4" s="40"/>
      <c r="P4" s="40"/>
      <c r="Q4" s="40"/>
      <c r="R4" s="40"/>
      <c r="S4" s="40"/>
      <c r="T4" s="40"/>
      <c r="U4" s="40"/>
    </row>
    <row r="5" spans="1:21" x14ac:dyDescent="0.25">
      <c r="A5"/>
      <c r="B5" s="1"/>
      <c r="C5" s="1"/>
      <c r="D5" s="1"/>
      <c r="E5"/>
      <c r="F5"/>
      <c r="G5"/>
      <c r="H5"/>
      <c r="I5"/>
      <c r="J5"/>
      <c r="K5"/>
      <c r="L5"/>
      <c r="M5"/>
      <c r="N5"/>
      <c r="O5"/>
      <c r="P5"/>
      <c r="Q5"/>
      <c r="R5"/>
    </row>
    <row r="6" spans="1:21" ht="18.75" x14ac:dyDescent="0.3">
      <c r="A6"/>
      <c r="B6" s="8" t="s">
        <v>7</v>
      </c>
      <c r="C6" s="1"/>
      <c r="D6" s="1"/>
      <c r="E6"/>
      <c r="F6"/>
      <c r="G6" s="24" t="s">
        <v>101</v>
      </c>
      <c r="H6"/>
      <c r="I6"/>
      <c r="J6"/>
      <c r="K6"/>
      <c r="L6"/>
      <c r="M6"/>
      <c r="N6"/>
      <c r="O6"/>
      <c r="P6"/>
      <c r="Q6"/>
      <c r="R6"/>
    </row>
    <row r="13" spans="1:21" x14ac:dyDescent="0.25">
      <c r="G13"/>
    </row>
  </sheetData>
  <sheetProtection selectLockedCells="1"/>
  <mergeCells count="2">
    <mergeCell ref="A1:C1"/>
    <mergeCell ref="F4:U4"/>
  </mergeCells>
  <hyperlinks>
    <hyperlink ref="A1" location="Síntese!A1" display="voltar à página inicial" xr:uid="{A61C7731-E810-B244-89E8-C1AEFDCE660F}"/>
    <hyperlink ref="G6" r:id="rId1" xr:uid="{AD57A6BF-1613-44E6-959F-EDD5F5B7A3E0}"/>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13"/>
  <sheetViews>
    <sheetView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t="s">
        <v>4</v>
      </c>
      <c r="D3" s="6"/>
      <c r="E3"/>
      <c r="F3" s="8" t="s">
        <v>86</v>
      </c>
      <c r="G3"/>
      <c r="H3"/>
      <c r="I3"/>
      <c r="J3"/>
      <c r="K3"/>
      <c r="L3"/>
      <c r="M3"/>
      <c r="N3"/>
      <c r="O3"/>
      <c r="P3"/>
      <c r="Q3"/>
      <c r="R3"/>
    </row>
    <row r="4" spans="1:21" ht="30.95" customHeight="1" x14ac:dyDescent="0.25">
      <c r="A4"/>
      <c r="B4" s="1"/>
      <c r="C4" s="1"/>
      <c r="D4" s="1"/>
      <c r="E4"/>
      <c r="F4" s="40" t="s">
        <v>93</v>
      </c>
      <c r="G4" s="40"/>
      <c r="H4" s="40"/>
      <c r="I4" s="40"/>
      <c r="J4" s="40"/>
      <c r="K4" s="40"/>
      <c r="L4" s="40"/>
      <c r="M4" s="40"/>
      <c r="N4" s="40"/>
      <c r="O4" s="40"/>
      <c r="P4" s="40"/>
      <c r="Q4" s="40"/>
      <c r="R4" s="40"/>
      <c r="S4" s="40"/>
      <c r="T4" s="40"/>
      <c r="U4" s="40"/>
    </row>
    <row r="5" spans="1:21" x14ac:dyDescent="0.25">
      <c r="A5"/>
      <c r="B5" s="1"/>
      <c r="C5" s="1"/>
      <c r="D5" s="1"/>
      <c r="E5"/>
      <c r="F5"/>
      <c r="G5"/>
      <c r="H5"/>
      <c r="I5"/>
      <c r="J5"/>
      <c r="K5"/>
      <c r="L5"/>
      <c r="M5"/>
      <c r="N5"/>
      <c r="O5"/>
      <c r="P5"/>
      <c r="Q5"/>
      <c r="R5"/>
    </row>
    <row r="6" spans="1:21" ht="18.75" x14ac:dyDescent="0.3">
      <c r="A6"/>
      <c r="B6" s="8" t="s">
        <v>7</v>
      </c>
      <c r="C6" s="1"/>
      <c r="D6" s="1"/>
      <c r="E6"/>
      <c r="F6"/>
      <c r="G6" s="24" t="s">
        <v>101</v>
      </c>
      <c r="H6"/>
      <c r="I6"/>
      <c r="J6"/>
      <c r="K6"/>
      <c r="L6"/>
      <c r="M6"/>
      <c r="N6"/>
      <c r="O6"/>
      <c r="P6"/>
      <c r="Q6"/>
      <c r="R6"/>
    </row>
    <row r="13" spans="1:21" x14ac:dyDescent="0.25">
      <c r="G13"/>
    </row>
  </sheetData>
  <sheetProtection selectLockedCells="1"/>
  <mergeCells count="2">
    <mergeCell ref="A1:C1"/>
    <mergeCell ref="F4:U4"/>
  </mergeCells>
  <hyperlinks>
    <hyperlink ref="A1" location="Síntese!A1" display="voltar à página inicial" xr:uid="{CE294B81-AC89-2740-B873-A4E67D13D09C}"/>
    <hyperlink ref="G6" r:id="rId1" xr:uid="{06B6BE18-F8D5-4BF5-9053-3C4B87FBEE42}"/>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3"/>
  <sheetViews>
    <sheetView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27</v>
      </c>
      <c r="G3"/>
      <c r="H3"/>
      <c r="I3"/>
      <c r="J3"/>
      <c r="K3"/>
      <c r="L3"/>
      <c r="M3"/>
      <c r="N3"/>
      <c r="O3"/>
      <c r="P3"/>
      <c r="Q3"/>
      <c r="R3"/>
    </row>
    <row r="4" spans="1:18" ht="32.1" customHeight="1" x14ac:dyDescent="0.25">
      <c r="A4"/>
      <c r="B4" s="1"/>
      <c r="C4" s="1"/>
      <c r="D4" s="1"/>
      <c r="E4"/>
      <c r="F4" s="37" t="s">
        <v>78</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s="24" t="s">
        <v>110</v>
      </c>
      <c r="H6"/>
      <c r="I6"/>
      <c r="J6"/>
      <c r="K6"/>
      <c r="L6"/>
      <c r="M6"/>
      <c r="N6"/>
      <c r="O6"/>
      <c r="P6"/>
      <c r="Q6"/>
      <c r="R6"/>
    </row>
    <row r="8" spans="1:18" x14ac:dyDescent="0.25">
      <c r="A8"/>
    </row>
    <row r="9" spans="1:18" x14ac:dyDescent="0.25">
      <c r="E9"/>
    </row>
    <row r="13" spans="1:18" x14ac:dyDescent="0.25">
      <c r="B13"/>
    </row>
  </sheetData>
  <sheetProtection selectLockedCells="1"/>
  <mergeCells count="2">
    <mergeCell ref="F4:N4"/>
    <mergeCell ref="A1:C1"/>
  </mergeCells>
  <hyperlinks>
    <hyperlink ref="A1" location="Síntese!A1" display="voltar à página inicial" xr:uid="{00000000-0004-0000-1800-000000000000}"/>
    <hyperlink ref="G6" r:id="rId1" xr:uid="{8DEA55BA-EE85-4597-A79B-2189F40CF1FE}"/>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6"/>
  <sheetViews>
    <sheetView workbookViewId="0">
      <selection activeCell="N7" sqref="N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8" t="s">
        <v>79</v>
      </c>
      <c r="B1" s="38"/>
      <c r="C1" s="38"/>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c r="D3" s="6" t="s">
        <v>4</v>
      </c>
      <c r="E3"/>
      <c r="F3" s="8" t="s">
        <v>38</v>
      </c>
      <c r="G3"/>
      <c r="H3"/>
      <c r="I3"/>
      <c r="J3"/>
      <c r="K3"/>
      <c r="L3"/>
      <c r="M3"/>
      <c r="N3"/>
      <c r="O3"/>
    </row>
    <row r="4" spans="1:15" ht="15.95" customHeight="1" x14ac:dyDescent="0.25">
      <c r="A4"/>
      <c r="B4" s="1"/>
      <c r="C4" s="1"/>
      <c r="D4" s="1"/>
      <c r="E4"/>
      <c r="F4" s="37" t="s">
        <v>57</v>
      </c>
      <c r="G4" s="37"/>
      <c r="H4" s="37"/>
      <c r="I4" s="37"/>
      <c r="J4" s="37"/>
      <c r="K4" s="37"/>
      <c r="L4" s="37"/>
      <c r="M4" s="37"/>
      <c r="N4" s="37"/>
      <c r="O4"/>
    </row>
    <row r="5" spans="1:15" x14ac:dyDescent="0.25">
      <c r="A5"/>
      <c r="B5" s="1"/>
      <c r="C5" s="1"/>
      <c r="D5" s="1"/>
      <c r="E5"/>
      <c r="F5"/>
      <c r="G5"/>
      <c r="H5"/>
      <c r="I5"/>
      <c r="J5"/>
      <c r="K5"/>
      <c r="L5"/>
      <c r="M5"/>
      <c r="N5"/>
      <c r="O5"/>
    </row>
    <row r="6" spans="1:15" ht="18.75" x14ac:dyDescent="0.3">
      <c r="A6"/>
      <c r="B6" s="8" t="s">
        <v>7</v>
      </c>
      <c r="C6" s="1"/>
      <c r="D6" s="1"/>
      <c r="E6"/>
      <c r="F6"/>
      <c r="G6" t="s">
        <v>97</v>
      </c>
      <c r="H6"/>
      <c r="I6"/>
      <c r="J6"/>
      <c r="K6"/>
      <c r="L6"/>
      <c r="M6"/>
      <c r="N6"/>
      <c r="O6"/>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6"/>
  <sheetViews>
    <sheetView workbookViewId="0">
      <selection activeCell="N7" sqref="N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8" t="s">
        <v>79</v>
      </c>
      <c r="B1" s="38"/>
      <c r="C1" s="38"/>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c r="D3" s="6" t="s">
        <v>4</v>
      </c>
      <c r="E3"/>
      <c r="F3" s="8" t="s">
        <v>39</v>
      </c>
      <c r="G3"/>
      <c r="H3"/>
      <c r="I3"/>
      <c r="J3"/>
      <c r="K3"/>
      <c r="L3"/>
      <c r="M3"/>
      <c r="N3"/>
      <c r="O3"/>
      <c r="P3"/>
    </row>
    <row r="4" spans="1:16" ht="32.1" customHeight="1" x14ac:dyDescent="0.25">
      <c r="A4"/>
      <c r="B4" s="1"/>
      <c r="C4" s="1"/>
      <c r="D4" s="1"/>
      <c r="E4"/>
      <c r="F4" s="37" t="s">
        <v>58</v>
      </c>
      <c r="G4" s="37"/>
      <c r="H4" s="37"/>
      <c r="I4" s="37"/>
      <c r="J4" s="37"/>
      <c r="K4" s="37"/>
      <c r="L4" s="37"/>
      <c r="M4" s="37"/>
      <c r="N4" s="37"/>
      <c r="O4"/>
      <c r="P4"/>
    </row>
    <row r="5" spans="1:16" x14ac:dyDescent="0.25">
      <c r="A5"/>
      <c r="B5" s="1"/>
      <c r="C5" s="1"/>
      <c r="D5" s="1"/>
      <c r="E5"/>
      <c r="F5"/>
      <c r="G5"/>
      <c r="H5"/>
      <c r="I5"/>
      <c r="J5"/>
      <c r="K5"/>
      <c r="L5"/>
      <c r="M5"/>
      <c r="N5"/>
      <c r="O5"/>
      <c r="P5"/>
    </row>
    <row r="6" spans="1:16" ht="18.75" x14ac:dyDescent="0.3">
      <c r="A6"/>
      <c r="B6" s="8" t="s">
        <v>7</v>
      </c>
      <c r="C6" s="1"/>
      <c r="D6" s="1"/>
      <c r="E6"/>
      <c r="F6"/>
      <c r="G6" t="s">
        <v>96</v>
      </c>
      <c r="H6"/>
      <c r="I6"/>
      <c r="J6"/>
      <c r="K6"/>
      <c r="L6"/>
      <c r="M6"/>
      <c r="N6"/>
      <c r="O6"/>
      <c r="P6"/>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6"/>
  <sheetViews>
    <sheetView workbookViewId="0">
      <selection activeCell="N7" sqref="N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8" t="s">
        <v>79</v>
      </c>
      <c r="B1" s="38"/>
      <c r="C1" s="38"/>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c r="D3" s="6"/>
      <c r="E3"/>
      <c r="F3" s="8" t="s">
        <v>40</v>
      </c>
      <c r="G3"/>
      <c r="H3"/>
      <c r="I3"/>
      <c r="J3"/>
      <c r="K3"/>
      <c r="L3"/>
      <c r="M3"/>
      <c r="N3"/>
      <c r="O3"/>
      <c r="P3"/>
      <c r="Q3"/>
    </row>
    <row r="4" spans="1:17" ht="32.1" customHeight="1" x14ac:dyDescent="0.25">
      <c r="A4"/>
      <c r="B4" s="1"/>
      <c r="C4" s="1"/>
      <c r="D4" s="1"/>
      <c r="E4"/>
      <c r="F4" s="37" t="s">
        <v>59</v>
      </c>
      <c r="G4" s="37"/>
      <c r="H4" s="37"/>
      <c r="I4" s="37"/>
      <c r="J4" s="37"/>
      <c r="K4" s="37"/>
      <c r="L4" s="37"/>
      <c r="M4" s="37"/>
      <c r="N4" s="37"/>
      <c r="O4"/>
      <c r="P4"/>
      <c r="Q4"/>
    </row>
    <row r="5" spans="1:17" x14ac:dyDescent="0.25">
      <c r="A5"/>
      <c r="B5" s="1"/>
      <c r="C5" s="1"/>
      <c r="D5" s="1"/>
      <c r="E5"/>
      <c r="F5"/>
      <c r="G5"/>
      <c r="H5"/>
      <c r="I5"/>
      <c r="J5"/>
      <c r="K5"/>
      <c r="L5"/>
      <c r="M5"/>
      <c r="N5"/>
      <c r="O5"/>
      <c r="P5"/>
      <c r="Q5"/>
    </row>
    <row r="6" spans="1:17" ht="18.75" x14ac:dyDescent="0.3">
      <c r="A6"/>
      <c r="B6" s="8" t="s">
        <v>7</v>
      </c>
      <c r="C6" s="1"/>
      <c r="D6" s="1"/>
      <c r="E6"/>
      <c r="F6"/>
      <c r="G6" s="24" t="s">
        <v>101</v>
      </c>
      <c r="H6"/>
      <c r="I6"/>
      <c r="J6"/>
      <c r="K6"/>
      <c r="L6"/>
      <c r="M6"/>
      <c r="N6"/>
      <c r="O6"/>
      <c r="P6"/>
      <c r="Q6"/>
    </row>
  </sheetData>
  <sheetProtection selectLockedCells="1"/>
  <mergeCells count="2">
    <mergeCell ref="F4:N4"/>
    <mergeCell ref="A1:C1"/>
  </mergeCells>
  <hyperlinks>
    <hyperlink ref="A1" location="Síntese!A1" display="voltar à página inicial" xr:uid="{00000000-0004-0000-0400-000000000000}"/>
    <hyperlink ref="G6" r:id="rId1" xr:uid="{4BAAADFA-0DD7-4EB1-9E2A-AEF2A134F272}"/>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6"/>
  <sheetViews>
    <sheetView workbookViewId="0">
      <selection activeCell="N7" sqref="N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41</v>
      </c>
      <c r="G3"/>
      <c r="H3"/>
      <c r="I3"/>
      <c r="J3"/>
      <c r="K3"/>
      <c r="L3"/>
      <c r="M3"/>
      <c r="N3"/>
      <c r="O3"/>
      <c r="P3"/>
      <c r="Q3"/>
      <c r="R3"/>
    </row>
    <row r="4" spans="1:18" ht="32.1" customHeight="1" x14ac:dyDescent="0.25">
      <c r="A4"/>
      <c r="B4" s="1"/>
      <c r="C4" s="1"/>
      <c r="D4" s="1"/>
      <c r="E4"/>
      <c r="F4" s="37" t="s">
        <v>60</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s="24" t="s">
        <v>102</v>
      </c>
      <c r="H6"/>
      <c r="I6"/>
      <c r="J6"/>
      <c r="K6"/>
      <c r="L6"/>
      <c r="M6"/>
      <c r="N6"/>
      <c r="O6"/>
      <c r="P6"/>
      <c r="Q6"/>
      <c r="R6"/>
    </row>
  </sheetData>
  <sheetProtection selectLockedCells="1"/>
  <mergeCells count="2">
    <mergeCell ref="F4:N4"/>
    <mergeCell ref="A1:C1"/>
  </mergeCells>
  <hyperlinks>
    <hyperlink ref="A1" location="Síntese!A1" display="voltar à página inicial" xr:uid="{00000000-0004-0000-0500-000000000000}"/>
    <hyperlink ref="G6" r:id="rId1" xr:uid="{8D1EAD2E-1675-4EAB-9209-68E29BA9814D}"/>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6"/>
  <sheetViews>
    <sheetView workbookViewId="0">
      <selection activeCell="N7" sqref="N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42</v>
      </c>
      <c r="G3"/>
      <c r="H3"/>
      <c r="I3"/>
      <c r="J3"/>
      <c r="K3"/>
      <c r="L3"/>
      <c r="M3"/>
      <c r="N3"/>
      <c r="O3"/>
      <c r="P3"/>
      <c r="Q3"/>
      <c r="R3"/>
    </row>
    <row r="4" spans="1:18" ht="32.1" customHeight="1" x14ac:dyDescent="0.25">
      <c r="A4"/>
      <c r="B4" s="1"/>
      <c r="C4" s="1"/>
      <c r="D4" s="1"/>
      <c r="E4"/>
      <c r="F4" s="37" t="s">
        <v>61</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s="24" t="s">
        <v>100</v>
      </c>
      <c r="H6"/>
      <c r="I6"/>
      <c r="J6"/>
      <c r="K6"/>
      <c r="L6"/>
      <c r="M6"/>
      <c r="N6"/>
      <c r="O6"/>
      <c r="P6"/>
      <c r="Q6"/>
      <c r="R6"/>
    </row>
  </sheetData>
  <sheetProtection selectLockedCells="1"/>
  <mergeCells count="2">
    <mergeCell ref="F4:N4"/>
    <mergeCell ref="A1:C1"/>
  </mergeCells>
  <hyperlinks>
    <hyperlink ref="A1" location="Síntese!A1" display="voltar à página inicial" xr:uid="{00000000-0004-0000-0600-000000000000}"/>
    <hyperlink ref="G6" r:id="rId1" xr:uid="{A3A04B3B-EF40-4B84-BBB9-874B0787EA8E}"/>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6"/>
  <sheetViews>
    <sheetView workbookViewId="0">
      <selection activeCell="N7" sqref="N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43</v>
      </c>
      <c r="G3"/>
      <c r="H3"/>
      <c r="I3"/>
      <c r="J3"/>
      <c r="K3"/>
      <c r="L3"/>
      <c r="M3"/>
      <c r="N3"/>
      <c r="O3"/>
      <c r="P3"/>
      <c r="Q3"/>
      <c r="R3"/>
    </row>
    <row r="4" spans="1:18" ht="32.1" customHeight="1" x14ac:dyDescent="0.25">
      <c r="A4"/>
      <c r="B4" s="1"/>
      <c r="C4" s="1"/>
      <c r="D4" s="1"/>
      <c r="E4"/>
      <c r="F4" s="37" t="s">
        <v>62</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s="24" t="s">
        <v>100</v>
      </c>
      <c r="H6"/>
      <c r="I6"/>
      <c r="J6"/>
      <c r="K6"/>
      <c r="L6"/>
      <c r="M6"/>
      <c r="N6"/>
      <c r="O6"/>
      <c r="P6"/>
      <c r="Q6"/>
      <c r="R6"/>
    </row>
  </sheetData>
  <sheetProtection selectLockedCells="1"/>
  <mergeCells count="2">
    <mergeCell ref="F4:N4"/>
    <mergeCell ref="A1:C1"/>
  </mergeCells>
  <hyperlinks>
    <hyperlink ref="A1" location="Síntese!A1" display="voltar à página inicial" xr:uid="{00000000-0004-0000-0700-000000000000}"/>
    <hyperlink ref="G6" r:id="rId1" xr:uid="{F35125CE-2654-4D5A-8584-E802BC82013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6"/>
  <sheetViews>
    <sheetView workbookViewId="0">
      <selection activeCell="N7" sqref="N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44</v>
      </c>
      <c r="G3"/>
      <c r="H3"/>
      <c r="I3"/>
      <c r="J3"/>
      <c r="K3"/>
      <c r="L3"/>
      <c r="M3"/>
      <c r="N3"/>
      <c r="O3"/>
      <c r="P3"/>
      <c r="Q3"/>
      <c r="R3"/>
    </row>
    <row r="4" spans="1:18" ht="48" customHeight="1" x14ac:dyDescent="0.25">
      <c r="A4"/>
      <c r="B4" s="1"/>
      <c r="C4" s="1"/>
      <c r="D4" s="1"/>
      <c r="E4"/>
      <c r="F4" s="37" t="s">
        <v>63</v>
      </c>
      <c r="G4" s="37"/>
      <c r="H4" s="37"/>
      <c r="I4" s="37"/>
      <c r="J4" s="37"/>
      <c r="K4" s="37"/>
      <c r="L4" s="37"/>
      <c r="M4" s="37"/>
      <c r="N4" s="37"/>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s="24" t="s">
        <v>99</v>
      </c>
      <c r="H6"/>
      <c r="I6"/>
      <c r="J6"/>
      <c r="K6"/>
      <c r="L6"/>
      <c r="M6"/>
      <c r="N6"/>
      <c r="O6"/>
      <c r="P6"/>
      <c r="Q6"/>
      <c r="R6"/>
    </row>
  </sheetData>
  <sheetProtection selectLockedCells="1"/>
  <mergeCells count="2">
    <mergeCell ref="F4:N4"/>
    <mergeCell ref="A1:C1"/>
  </mergeCells>
  <hyperlinks>
    <hyperlink ref="A1" location="Síntese!A1" display="voltar à página inicial" xr:uid="{00000000-0004-0000-0800-000000000000}"/>
    <hyperlink ref="G6" r:id="rId1" xr:uid="{365DC941-5F8F-456C-8F3C-00CF429FBE95}"/>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4B7EF235B6114492012B26DA348337" ma:contentTypeVersion="3" ma:contentTypeDescription="Create a new document." ma:contentTypeScope="" ma:versionID="3d56a4367c8ec31e0286dee4e4651565">
  <xsd:schema xmlns:xsd="http://www.w3.org/2001/XMLSchema" xmlns:xs="http://www.w3.org/2001/XMLSchema" xmlns:p="http://schemas.microsoft.com/office/2006/metadata/properties" xmlns:ns1="http://schemas.microsoft.com/sharepoint/v3" xmlns:ns2="08efc083-2aed-4722-8bc2-3ad67b82feef" targetNamespace="http://schemas.microsoft.com/office/2006/metadata/properties" ma:root="true" ma:fieldsID="d7e9f7a4f4e72bac9abfb02dfa912b55" ns1:_="" ns2:_="">
    <xsd:import namespace="http://schemas.microsoft.com/sharepoint/v3"/>
    <xsd:import namespace="08efc083-2aed-4722-8bc2-3ad67b82feef"/>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8efc083-2aed-4722-8bc2-3ad67b82feef"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5BA536-23BC-4942-BA37-F4908E313508}">
  <ds:schemaRefs>
    <ds:schemaRef ds:uri="http://schemas.microsoft.com/office/2006/metadata/properties"/>
    <ds:schemaRef ds:uri="http://schemas.microsoft.com/office/infopath/2007/PartnerControls"/>
    <ds:schemaRef ds:uri="5458b827-f267-438a-9c81-d6bdb027554a"/>
    <ds:schemaRef ds:uri="b8a0b916-e2a7-4629-bd1a-03fcd5ce5f35"/>
  </ds:schemaRefs>
</ds:datastoreItem>
</file>

<file path=customXml/itemProps2.xml><?xml version="1.0" encoding="utf-8"?>
<ds:datastoreItem xmlns:ds="http://schemas.openxmlformats.org/officeDocument/2006/customXml" ds:itemID="{16A70AE0-3916-4B5F-AEAA-066916080A7F}"/>
</file>

<file path=customXml/itemProps3.xml><?xml version="1.0" encoding="utf-8"?>
<ds:datastoreItem xmlns:ds="http://schemas.openxmlformats.org/officeDocument/2006/customXml" ds:itemID="{895894F0-962F-4AB4-AD9C-7E086CE201C1}">
  <ds:schemaRefs>
    <ds:schemaRef ds:uri="http://schemas.microsoft.com/sharepoint/v3/contenttype/forms"/>
  </ds:schemaRefs>
</ds:datastoreItem>
</file>

<file path=docMetadata/LabelInfo.xml><?xml version="1.0" encoding="utf-8"?>
<clbl:labelList xmlns:clbl="http://schemas.microsoft.com/office/2020/mipLabelMetadata">
  <clbl:label id="{acb9aa9c-e87a-4570-8eff-337bc3a8ddc2}" enabled="1" method="Privileged" siteId="{5d89951c-b62b-46bf-b261-910b5240b0e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Joana Esteves</cp:lastModifiedBy>
  <dcterms:created xsi:type="dcterms:W3CDTF">2019-09-06T11:16:57Z</dcterms:created>
  <dcterms:modified xsi:type="dcterms:W3CDTF">2025-06-12T13:46:35Z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0x010100B84B7EF235B6114492012B26DA348337</vt:lpwstr>
  </property>
  <property fmtid="{D5CDD505-2E9C-101B-9397-08002B2CF9AE}" pid="3" name="MediaServiceImageTags">
    <vt:lpwstr/>
  </property>
</Properties>
</file>